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tkth-my.sharepoint.com/personal/timopekka_hakola_etk_fi/Documents/Suhdanne-ennuste/elokuu 2026/"/>
    </mc:Choice>
  </mc:AlternateContent>
  <xr:revisionPtr revIDLastSave="53" documentId="8_{C566B290-C9DE-4B81-90BD-DFE6222ADB23}" xr6:coauthVersionLast="47" xr6:coauthVersionMax="47" xr10:uidLastSave="{FCD8C35C-25B7-429A-BF28-541A1E36B9B0}"/>
  <bookViews>
    <workbookView xWindow="28680" yWindow="-120" windowWidth="38640" windowHeight="21120" xr2:uid="{59204A5F-1A10-4161-9899-6D5AFB9E700A}"/>
  </bookViews>
  <sheets>
    <sheet name="Syyskuun ennuste" sheetId="2" r:id="rId1"/>
    <sheet name="Pessimistinen ennuste" sheetId="3" r:id="rId2"/>
    <sheet name="Vertailu edelliseen" sheetId="4" r:id="rId3"/>
    <sheet name="Vertailu pessimistiseen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<sst xmlns="http://schemas.openxmlformats.org/spreadsheetml/2006/main" count="170" uniqueCount="58">
  <si>
    <t>Eläketurvakeskus</t>
  </si>
  <si>
    <t>SU / Timopekka Hakola</t>
  </si>
  <si>
    <t>Ennusteita ja oletuksia eläkemeno- ja maksutasolaskelmia varten</t>
  </si>
  <si>
    <t>Hinnat, ansiotaso, eläkeindeksit, elinaikakerroin ja alin vanhuuseläkeikä 62-vuotiaalle</t>
  </si>
  <si>
    <t>Kuluttajahintaindeksi, vuosimuutos, %</t>
  </si>
  <si>
    <t>Ansiotasoindeksi, vuosimuutos, %</t>
  </si>
  <si>
    <t>muutos ed. vuodesta, %</t>
  </si>
  <si>
    <t>64v 9kk</t>
  </si>
  <si>
    <t>65v</t>
  </si>
  <si>
    <t>65v 1kk</t>
  </si>
  <si>
    <t>65v 3kk</t>
  </si>
  <si>
    <t>65v 5kk</t>
  </si>
  <si>
    <t>65v 6kk</t>
  </si>
  <si>
    <t>Työvoiman kysyntä ja tarjonta</t>
  </si>
  <si>
    <r>
      <t>Väestö 15–74</t>
    </r>
    <r>
      <rPr>
        <b/>
        <vertAlign val="superscript"/>
        <sz val="10"/>
        <rFont val="Arial"/>
        <family val="2"/>
      </rPr>
      <t xml:space="preserve"> 4)</t>
    </r>
  </si>
  <si>
    <t>Työvoima 15–74</t>
  </si>
  <si>
    <t>Työvoimaosuus, %</t>
  </si>
  <si>
    <t>Työlliset 15–74</t>
  </si>
  <si>
    <t xml:space="preserve">   * palkansaajat</t>
  </si>
  <si>
    <t xml:space="preserve">   * yrittäjät ja yrittäjäperheenjäsenet</t>
  </si>
  <si>
    <t>Työlliset 15–64</t>
  </si>
  <si>
    <t>Työllisyysaste 15–64</t>
  </si>
  <si>
    <t>Työlliset 65–74</t>
  </si>
  <si>
    <t>Työttömät, 15–74</t>
  </si>
  <si>
    <t>Työttömyysaste 15–74, %</t>
  </si>
  <si>
    <r>
      <t>Työttömät työnhakijat, TEM</t>
    </r>
    <r>
      <rPr>
        <b/>
        <vertAlign val="superscript"/>
        <sz val="10"/>
        <rFont val="Arial"/>
        <family val="2"/>
      </rPr>
      <t xml:space="preserve"> 5)</t>
    </r>
  </si>
  <si>
    <r>
      <rPr>
        <b/>
        <vertAlign val="superscript"/>
        <sz val="8"/>
        <rFont val="Arial"/>
        <family val="2"/>
      </rPr>
      <t xml:space="preserve">5) </t>
    </r>
    <r>
      <rPr>
        <sz val="8"/>
        <rFont val="Arial"/>
        <family val="2"/>
      </rPr>
      <t>Työ -ja elinkeinoministeriön rekisteriaineisto</t>
    </r>
  </si>
  <si>
    <t>Palkkasummat ja kokonaistuotanto</t>
  </si>
  <si>
    <t>Palkansaajien palkkasumman muutos ed. vuodesta, %</t>
  </si>
  <si>
    <t xml:space="preserve">TyEL-palkkasumman muutos ed. vuodesta, % </t>
  </si>
  <si>
    <r>
      <t>Julk. sekt. palkkasumman muutos ed. vuodesta, %</t>
    </r>
    <r>
      <rPr>
        <b/>
        <vertAlign val="superscript"/>
        <sz val="10"/>
        <rFont val="Arial"/>
        <family val="2"/>
      </rPr>
      <t xml:space="preserve"> 6)</t>
    </r>
  </si>
  <si>
    <r>
      <t xml:space="preserve">6) </t>
    </r>
    <r>
      <rPr>
        <sz val="8"/>
        <rFont val="Arial"/>
        <family val="2"/>
      </rPr>
      <t xml:space="preserve">Työeläkejärjestelmän palkkasumma. </t>
    </r>
  </si>
  <si>
    <t xml:space="preserve"> </t>
  </si>
  <si>
    <t>BKT:n arvo, mrd euroa</t>
  </si>
  <si>
    <t>Arvon %-muutos</t>
  </si>
  <si>
    <t>Volyymin %-muutos</t>
  </si>
  <si>
    <t>Uuden suhdanne-ennusteen ja 15.5.2026 ilmestyneen ennusteen arvojen erotus (nollasta poikkeavat näkyvissä)</t>
  </si>
  <si>
    <t>Hinnat, ansiotaso, eläkeindeksit, elinaikakerroin</t>
  </si>
  <si>
    <t xml:space="preserve">Työeläkeindeksi (A20/H80) </t>
  </si>
  <si>
    <t>Palkkakerroin (A80/H20)</t>
  </si>
  <si>
    <t xml:space="preserve">Kansaneläkeindeksi </t>
  </si>
  <si>
    <t xml:space="preserve">Elinaikakerroin </t>
  </si>
  <si>
    <t>Alin vanhuusläkeikä 62-vuotiaalle</t>
  </si>
  <si>
    <t xml:space="preserve">Väestö 15–74 </t>
  </si>
  <si>
    <t xml:space="preserve">   * yrittäjät</t>
  </si>
  <si>
    <t>Työttömät työnhakijat, TEM</t>
  </si>
  <si>
    <t xml:space="preserve">Julk. sekt. palkkasumman muutos ed. vuodesta, % </t>
  </si>
  <si>
    <t>Uuden suhdanne-ennusteen ja pessimistisen ennusteen arvojen erotus (nollasta poikkeavat näkyvissä)</t>
  </si>
  <si>
    <t>KT010926</t>
  </si>
  <si>
    <r>
      <t xml:space="preserve">Palkkakerroin (A80/H20) </t>
    </r>
    <r>
      <rPr>
        <b/>
        <vertAlign val="superscript"/>
        <sz val="10"/>
        <rFont val="Arial"/>
        <family val="2"/>
      </rPr>
      <t>2)</t>
    </r>
  </si>
  <si>
    <r>
      <t xml:space="preserve">Kansaneläkeindeksi </t>
    </r>
    <r>
      <rPr>
        <b/>
        <vertAlign val="superscript"/>
        <sz val="10"/>
        <rFont val="Arial"/>
        <family val="2"/>
      </rPr>
      <t>2)</t>
    </r>
  </si>
  <si>
    <t>2) Eläkeindeksit lasketaan kolmannen vuosineljänneksen KHI:n ja ATI:n ensimmäisistä tilastojulkistuksista.</t>
  </si>
  <si>
    <r>
      <t xml:space="preserve">Elinaikakerroin </t>
    </r>
    <r>
      <rPr>
        <b/>
        <vertAlign val="superscript"/>
        <sz val="10"/>
        <rFont val="Arial"/>
        <family val="2"/>
      </rPr>
      <t>3)</t>
    </r>
  </si>
  <si>
    <r>
      <t xml:space="preserve">Alin vanhuusläkeikä 62-vuotiaalle </t>
    </r>
    <r>
      <rPr>
        <b/>
        <vertAlign val="superscript"/>
        <sz val="10"/>
        <rFont val="Arial"/>
        <family val="2"/>
      </rPr>
      <t>3)</t>
    </r>
  </si>
  <si>
    <t>3) Laskelma perustuu ETK:n pitkän aikavälin laskelmiin 2026.</t>
  </si>
  <si>
    <r>
      <t>4)</t>
    </r>
    <r>
      <rPr>
        <sz val="8"/>
        <rFont val="Arial"/>
        <family val="2"/>
      </rPr>
      <t xml:space="preserve"> Väestön lukumäärä perustuu ETK:n pitkän aikavälin laskelmiin 2026.</t>
    </r>
  </si>
  <si>
    <r>
      <t xml:space="preserve">Työeläkeindeksi (A20/H80) </t>
    </r>
    <r>
      <rPr>
        <b/>
        <vertAlign val="superscript"/>
        <sz val="10"/>
        <rFont val="Arial"/>
        <family val="2"/>
      </rPr>
      <t>1,2)</t>
    </r>
  </si>
  <si>
    <t>1) Vuodesta 2030 alkaen työeläkeindeksiin sovelletaan indeksirajoitinta, jos tämän laskelman mukainen ansioiden reaalikasvu on negatiivinen kahden vuoden tarkastelujaksolla.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</si>
</sst>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0"/>
    <numFmt numFmtId="167" formatCode="0.0\ %"/>
  </numFmts>
  <fonts count="1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color theme="3"/>
      <name val="Arial"/>
      <family val="2"/>
    </font>
    <font>
      <b/>
      <sz val="12"/>
      <name val="Arial"/>
      <family val="2"/>
    </font>
    <font>
      <b/>
      <sz val="11"/>
      <color indexed="12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vertAlign val="superscript"/>
      <sz val="8"/>
      <name val="Arial"/>
      <family val="2"/>
    </font>
    <font>
      <sz val="8"/>
      <name val="Arial"/>
      <family val="2"/>
    </font>
    <font>
      <b/>
      <vertAlign val="superscript"/>
      <sz val="8"/>
      <name val="Arial"/>
      <family val="2"/>
    </font>
    <font>
      <sz val="9"/>
      <name val="Arial"/>
      <family val="2"/>
    </font>
    <font>
      <b/>
      <sz val="11"/>
      <color rgb="FF0000FF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hair">
        <color rgb="FF000000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</cellStyleXfs>
  <cellXfs count="150">
    <xf numFmtId="0" fontId="0" fillId="0" borderId="0" xfId="0"/>
    <xf numFmtId="0" fontId="3" fillId="0" borderId="0" xfId="2" applyFont="1"/>
    <xf numFmtId="0" fontId="5" fillId="0" borderId="0" xfId="3" applyFont="1"/>
    <xf numFmtId="0" fontId="5" fillId="0" borderId="0" xfId="2" applyFont="1"/>
    <xf numFmtId="0" fontId="6" fillId="0" borderId="0" xfId="2" applyFont="1"/>
    <xf numFmtId="14" fontId="5" fillId="0" borderId="0" xfId="2" quotePrefix="1" applyNumberFormat="1" applyFont="1"/>
    <xf numFmtId="0" fontId="7" fillId="0" borderId="0" xfId="2" applyFont="1"/>
    <xf numFmtId="0" fontId="8" fillId="0" borderId="0" xfId="2" applyFont="1"/>
    <xf numFmtId="0" fontId="1" fillId="0" borderId="0" xfId="2"/>
    <xf numFmtId="0" fontId="9" fillId="0" borderId="0" xfId="2" applyFont="1"/>
    <xf numFmtId="0" fontId="10" fillId="0" borderId="1" xfId="2" applyFont="1" applyBorder="1"/>
    <xf numFmtId="0" fontId="5" fillId="0" borderId="2" xfId="2" applyFont="1" applyBorder="1"/>
    <xf numFmtId="0" fontId="10" fillId="0" borderId="3" xfId="2" applyFont="1" applyBorder="1" applyAlignment="1">
      <alignment horizontal="justify"/>
    </xf>
    <xf numFmtId="164" fontId="10" fillId="0" borderId="4" xfId="2" applyNumberFormat="1" applyFont="1" applyBorder="1"/>
    <xf numFmtId="164" fontId="10" fillId="0" borderId="3" xfId="2" applyNumberFormat="1" applyFont="1" applyBorder="1"/>
    <xf numFmtId="164" fontId="5" fillId="0" borderId="4" xfId="2" applyNumberFormat="1" applyFont="1" applyBorder="1"/>
    <xf numFmtId="0" fontId="5" fillId="0" borderId="5" xfId="3" applyFont="1" applyBorder="1"/>
    <xf numFmtId="0" fontId="10" fillId="0" borderId="6" xfId="2" applyFont="1" applyBorder="1" applyAlignment="1">
      <alignment horizontal="justify"/>
    </xf>
    <xf numFmtId="164" fontId="10" fillId="0" borderId="7" xfId="2" applyNumberFormat="1" applyFont="1" applyBorder="1"/>
    <xf numFmtId="164" fontId="5" fillId="0" borderId="7" xfId="2" applyNumberFormat="1" applyFont="1" applyBorder="1"/>
    <xf numFmtId="0" fontId="10" fillId="0" borderId="8" xfId="2" applyFont="1" applyBorder="1"/>
    <xf numFmtId="1" fontId="10" fillId="0" borderId="9" xfId="2" applyNumberFormat="1" applyFont="1" applyBorder="1"/>
    <xf numFmtId="1" fontId="10" fillId="0" borderId="4" xfId="2" applyNumberFormat="1" applyFont="1" applyBorder="1"/>
    <xf numFmtId="1" fontId="5" fillId="0" borderId="4" xfId="2" applyNumberFormat="1" applyFont="1" applyBorder="1"/>
    <xf numFmtId="0" fontId="5" fillId="0" borderId="10" xfId="2" applyFont="1" applyBorder="1"/>
    <xf numFmtId="0" fontId="10" fillId="0" borderId="11" xfId="2" applyFont="1" applyBorder="1"/>
    <xf numFmtId="165" fontId="10" fillId="0" borderId="9" xfId="2" applyNumberFormat="1" applyFont="1" applyBorder="1"/>
    <xf numFmtId="165" fontId="10" fillId="0" borderId="4" xfId="2" applyNumberFormat="1" applyFont="1" applyBorder="1"/>
    <xf numFmtId="165" fontId="5" fillId="0" borderId="4" xfId="2" applyNumberFormat="1" applyFont="1" applyBorder="1"/>
    <xf numFmtId="0" fontId="10" fillId="0" borderId="12" xfId="2" applyFont="1" applyBorder="1"/>
    <xf numFmtId="165" fontId="5" fillId="0" borderId="13" xfId="2" applyNumberFormat="1" applyFont="1" applyBorder="1"/>
    <xf numFmtId="0" fontId="10" fillId="0" borderId="14" xfId="2" applyFont="1" applyBorder="1"/>
    <xf numFmtId="165" fontId="10" fillId="0" borderId="15" xfId="2" applyNumberFormat="1" applyFont="1" applyBorder="1" applyAlignment="1">
      <alignment horizontal="right"/>
    </xf>
    <xf numFmtId="165" fontId="10" fillId="0" borderId="7" xfId="2" applyNumberFormat="1" applyFont="1" applyBorder="1" applyAlignment="1">
      <alignment horizontal="right"/>
    </xf>
    <xf numFmtId="165" fontId="10" fillId="0" borderId="16" xfId="2" applyNumberFormat="1" applyFont="1" applyBorder="1" applyAlignment="1">
      <alignment horizontal="right"/>
    </xf>
    <xf numFmtId="165" fontId="5" fillId="0" borderId="7" xfId="2" applyNumberFormat="1" applyFont="1" applyBorder="1" applyAlignment="1">
      <alignment horizontal="right"/>
    </xf>
    <xf numFmtId="0" fontId="12" fillId="0" borderId="0" xfId="2" applyFont="1"/>
    <xf numFmtId="0" fontId="13" fillId="0" borderId="0" xfId="2" applyFont="1"/>
    <xf numFmtId="1" fontId="15" fillId="0" borderId="0" xfId="3" applyNumberFormat="1" applyFont="1"/>
    <xf numFmtId="1" fontId="5" fillId="0" borderId="0" xfId="2" applyNumberFormat="1" applyFont="1"/>
    <xf numFmtId="0" fontId="10" fillId="0" borderId="17" xfId="2" applyFont="1" applyBorder="1"/>
    <xf numFmtId="0" fontId="10" fillId="0" borderId="4" xfId="2" applyFont="1" applyBorder="1"/>
    <xf numFmtId="0" fontId="5" fillId="0" borderId="18" xfId="2" applyFont="1" applyBorder="1"/>
    <xf numFmtId="0" fontId="5" fillId="0" borderId="4" xfId="2" applyFont="1" applyBorder="1"/>
    <xf numFmtId="0" fontId="10" fillId="0" borderId="19" xfId="2" applyFont="1" applyBorder="1"/>
    <xf numFmtId="1" fontId="10" fillId="0" borderId="13" xfId="2" applyNumberFormat="1" applyFont="1" applyBorder="1"/>
    <xf numFmtId="1" fontId="10" fillId="0" borderId="13" xfId="0" applyNumberFormat="1" applyFont="1" applyBorder="1"/>
    <xf numFmtId="1" fontId="5" fillId="0" borderId="18" xfId="2" applyNumberFormat="1" applyFont="1" applyBorder="1"/>
    <xf numFmtId="0" fontId="10" fillId="0" borderId="5" xfId="2" applyFont="1" applyBorder="1"/>
    <xf numFmtId="0" fontId="10" fillId="0" borderId="20" xfId="2" applyFont="1" applyBorder="1"/>
    <xf numFmtId="164" fontId="10" fillId="0" borderId="13" xfId="2" applyNumberFormat="1" applyFont="1" applyBorder="1"/>
    <xf numFmtId="164" fontId="5" fillId="0" borderId="21" xfId="2" applyNumberFormat="1" applyFont="1" applyBorder="1"/>
    <xf numFmtId="164" fontId="5" fillId="0" borderId="13" xfId="2" applyNumberFormat="1" applyFont="1" applyBorder="1"/>
    <xf numFmtId="1" fontId="10" fillId="0" borderId="9" xfId="0" applyNumberFormat="1" applyFont="1" applyBorder="1"/>
    <xf numFmtId="0" fontId="10" fillId="0" borderId="5" xfId="2" quotePrefix="1" applyFont="1" applyBorder="1"/>
    <xf numFmtId="1" fontId="5" fillId="0" borderId="9" xfId="2" applyNumberFormat="1" applyFont="1" applyBorder="1"/>
    <xf numFmtId="1" fontId="10" fillId="0" borderId="7" xfId="2" applyNumberFormat="1" applyFont="1" applyBorder="1"/>
    <xf numFmtId="0" fontId="10" fillId="0" borderId="3" xfId="2" applyFont="1" applyBorder="1"/>
    <xf numFmtId="1" fontId="10" fillId="0" borderId="4" xfId="0" applyNumberFormat="1" applyFont="1" applyBorder="1"/>
    <xf numFmtId="0" fontId="10" fillId="0" borderId="15" xfId="2" applyFont="1" applyBorder="1"/>
    <xf numFmtId="164" fontId="10" fillId="0" borderId="7" xfId="0" applyNumberFormat="1" applyFont="1" applyBorder="1"/>
    <xf numFmtId="164" fontId="5" fillId="0" borderId="22" xfId="2" applyNumberFormat="1" applyFont="1" applyBorder="1"/>
    <xf numFmtId="1" fontId="5" fillId="0" borderId="21" xfId="2" applyNumberFormat="1" applyFont="1" applyBorder="1"/>
    <xf numFmtId="1" fontId="5" fillId="0" borderId="13" xfId="2" applyNumberFormat="1" applyFont="1" applyBorder="1"/>
    <xf numFmtId="0" fontId="10" fillId="0" borderId="13" xfId="2" applyFont="1" applyBorder="1"/>
    <xf numFmtId="0" fontId="5" fillId="0" borderId="13" xfId="2" applyFont="1" applyBorder="1"/>
    <xf numFmtId="0" fontId="10" fillId="0" borderId="23" xfId="2" applyFont="1" applyBorder="1" applyAlignment="1">
      <alignment horizontal="justify"/>
    </xf>
    <xf numFmtId="164" fontId="10" fillId="0" borderId="4" xfId="3" applyNumberFormat="1" applyFont="1" applyBorder="1"/>
    <xf numFmtId="164" fontId="10" fillId="0" borderId="3" xfId="3" applyNumberFormat="1" applyFont="1" applyBorder="1"/>
    <xf numFmtId="164" fontId="5" fillId="0" borderId="9" xfId="3" applyNumberFormat="1" applyFont="1" applyBorder="1"/>
    <xf numFmtId="0" fontId="10" fillId="0" borderId="24" xfId="2" applyFont="1" applyBorder="1" applyAlignment="1">
      <alignment horizontal="justify"/>
    </xf>
    <xf numFmtId="164" fontId="10" fillId="0" borderId="9" xfId="2" applyNumberFormat="1" applyFont="1" applyBorder="1"/>
    <xf numFmtId="164" fontId="10" fillId="0" borderId="5" xfId="3" applyNumberFormat="1" applyFont="1" applyBorder="1"/>
    <xf numFmtId="164" fontId="10" fillId="0" borderId="9" xfId="3" applyNumberFormat="1" applyFont="1" applyBorder="1"/>
    <xf numFmtId="0" fontId="10" fillId="0" borderId="25" xfId="2" applyFont="1" applyBorder="1" applyAlignment="1">
      <alignment horizontal="justify" vertical="top"/>
    </xf>
    <xf numFmtId="164" fontId="10" fillId="0" borderId="26" xfId="2" applyNumberFormat="1" applyFont="1" applyBorder="1" applyAlignment="1">
      <alignment horizontal="right"/>
    </xf>
    <xf numFmtId="164" fontId="10" fillId="0" borderId="15" xfId="3" applyNumberFormat="1" applyFont="1" applyBorder="1"/>
    <xf numFmtId="164" fontId="10" fillId="0" borderId="7" xfId="3" applyNumberFormat="1" applyFont="1" applyBorder="1"/>
    <xf numFmtId="164" fontId="5" fillId="0" borderId="7" xfId="3" applyNumberFormat="1" applyFont="1" applyBorder="1"/>
    <xf numFmtId="0" fontId="14" fillId="0" borderId="0" xfId="2" applyFont="1" applyAlignment="1">
      <alignment vertical="center"/>
    </xf>
    <xf numFmtId="164" fontId="5" fillId="0" borderId="0" xfId="2" applyNumberFormat="1" applyFont="1"/>
    <xf numFmtId="0" fontId="13" fillId="0" borderId="0" xfId="2" applyFont="1" applyAlignment="1">
      <alignment vertical="center"/>
    </xf>
    <xf numFmtId="0" fontId="2" fillId="0" borderId="0" xfId="2" applyFont="1"/>
    <xf numFmtId="0" fontId="10" fillId="0" borderId="27" xfId="2" applyFont="1" applyBorder="1" applyAlignment="1">
      <alignment horizontal="justify" vertical="center"/>
    </xf>
    <xf numFmtId="0" fontId="10" fillId="0" borderId="28" xfId="2" applyFont="1" applyBorder="1"/>
    <xf numFmtId="0" fontId="10" fillId="0" borderId="29" xfId="2" applyFont="1" applyBorder="1"/>
    <xf numFmtId="167" fontId="5" fillId="0" borderId="0" xfId="4" applyNumberFormat="1" applyFont="1"/>
    <xf numFmtId="9" fontId="5" fillId="0" borderId="0" xfId="1" applyFont="1"/>
    <xf numFmtId="164" fontId="5" fillId="0" borderId="0" xfId="3" applyNumberFormat="1" applyFont="1"/>
    <xf numFmtId="2" fontId="5" fillId="0" borderId="0" xfId="4" applyNumberFormat="1" applyFont="1"/>
    <xf numFmtId="2" fontId="5" fillId="0" borderId="0" xfId="3" applyNumberFormat="1" applyFont="1"/>
    <xf numFmtId="0" fontId="4" fillId="0" borderId="0" xfId="5"/>
    <xf numFmtId="0" fontId="16" fillId="0" borderId="0" xfId="5" applyFont="1"/>
    <xf numFmtId="0" fontId="9" fillId="0" borderId="0" xfId="5" applyFont="1"/>
    <xf numFmtId="0" fontId="10" fillId="0" borderId="11" xfId="5" applyFont="1" applyBorder="1"/>
    <xf numFmtId="0" fontId="10" fillId="0" borderId="4" xfId="5" applyFont="1" applyBorder="1"/>
    <xf numFmtId="0" fontId="10" fillId="0" borderId="18" xfId="5" applyFont="1" applyBorder="1"/>
    <xf numFmtId="0" fontId="5" fillId="0" borderId="4" xfId="5" applyFont="1" applyBorder="1"/>
    <xf numFmtId="0" fontId="5" fillId="0" borderId="18" xfId="5" applyFont="1" applyBorder="1"/>
    <xf numFmtId="0" fontId="10" fillId="0" borderId="3" xfId="5" applyFont="1" applyBorder="1" applyAlignment="1">
      <alignment horizontal="justify"/>
    </xf>
    <xf numFmtId="164" fontId="10" fillId="0" borderId="4" xfId="5" quotePrefix="1" applyNumberFormat="1" applyFont="1" applyBorder="1"/>
    <xf numFmtId="164" fontId="10" fillId="0" borderId="18" xfId="5" quotePrefix="1" applyNumberFormat="1" applyFont="1" applyBorder="1"/>
    <xf numFmtId="0" fontId="10" fillId="0" borderId="6" xfId="5" applyFont="1" applyBorder="1" applyAlignment="1">
      <alignment horizontal="justify"/>
    </xf>
    <xf numFmtId="164" fontId="10" fillId="0" borderId="7" xfId="5" quotePrefix="1" applyNumberFormat="1" applyFont="1" applyBorder="1"/>
    <xf numFmtId="164" fontId="10" fillId="0" borderId="22" xfId="5" quotePrefix="1" applyNumberFormat="1" applyFont="1" applyBorder="1"/>
    <xf numFmtId="0" fontId="10" fillId="0" borderId="3" xfId="5" applyFont="1" applyBorder="1"/>
    <xf numFmtId="0" fontId="5" fillId="0" borderId="15" xfId="5" applyFont="1" applyBorder="1"/>
    <xf numFmtId="0" fontId="10" fillId="0" borderId="20" xfId="5" applyFont="1" applyBorder="1"/>
    <xf numFmtId="164" fontId="10" fillId="0" borderId="13" xfId="5" quotePrefix="1" applyNumberFormat="1" applyFont="1" applyBorder="1"/>
    <xf numFmtId="164" fontId="10" fillId="0" borderId="21" xfId="5" quotePrefix="1" applyNumberFormat="1" applyFont="1" applyBorder="1"/>
    <xf numFmtId="0" fontId="10" fillId="0" borderId="0" xfId="5" applyFont="1"/>
    <xf numFmtId="164" fontId="10" fillId="0" borderId="0" xfId="5" quotePrefix="1" applyNumberFormat="1" applyFont="1"/>
    <xf numFmtId="164" fontId="5" fillId="0" borderId="0" xfId="5" applyNumberFormat="1" applyFont="1"/>
    <xf numFmtId="0" fontId="5" fillId="0" borderId="0" xfId="5" applyFont="1"/>
    <xf numFmtId="0" fontId="10" fillId="0" borderId="19" xfId="5" applyFont="1" applyBorder="1"/>
    <xf numFmtId="0" fontId="10" fillId="0" borderId="15" xfId="5" applyFont="1" applyBorder="1"/>
    <xf numFmtId="164" fontId="4" fillId="0" borderId="0" xfId="5" applyNumberFormat="1"/>
    <xf numFmtId="0" fontId="10" fillId="0" borderId="5" xfId="5" quotePrefix="1" applyFont="1" applyBorder="1"/>
    <xf numFmtId="164" fontId="10" fillId="0" borderId="9" xfId="5" quotePrefix="1" applyNumberFormat="1" applyFont="1" applyBorder="1"/>
    <xf numFmtId="0" fontId="10" fillId="0" borderId="15" xfId="5" quotePrefix="1" applyFont="1" applyBorder="1"/>
    <xf numFmtId="0" fontId="10" fillId="0" borderId="0" xfId="2" applyFont="1"/>
    <xf numFmtId="0" fontId="15" fillId="0" borderId="0" xfId="5" applyFont="1"/>
    <xf numFmtId="0" fontId="10" fillId="0" borderId="13" xfId="5" applyFont="1" applyBorder="1"/>
    <xf numFmtId="0" fontId="10" fillId="0" borderId="21" xfId="5" applyFont="1" applyBorder="1"/>
    <xf numFmtId="0" fontId="5" fillId="0" borderId="13" xfId="5" applyFont="1" applyBorder="1"/>
    <xf numFmtId="0" fontId="5" fillId="0" borderId="21" xfId="5" applyFont="1" applyBorder="1"/>
    <xf numFmtId="0" fontId="15" fillId="0" borderId="0" xfId="5" applyFont="1" applyAlignment="1">
      <alignment vertical="center"/>
    </xf>
    <xf numFmtId="0" fontId="10" fillId="0" borderId="23" xfId="5" applyFont="1" applyBorder="1" applyAlignment="1">
      <alignment horizontal="justify" vertical="center"/>
    </xf>
    <xf numFmtId="164" fontId="10" fillId="0" borderId="30" xfId="5" quotePrefix="1" applyNumberFormat="1" applyFont="1" applyBorder="1"/>
    <xf numFmtId="0" fontId="10" fillId="0" borderId="24" xfId="5" applyFont="1" applyBorder="1"/>
    <xf numFmtId="0" fontId="10" fillId="0" borderId="25" xfId="5" applyFont="1" applyBorder="1"/>
    <xf numFmtId="0" fontId="10" fillId="0" borderId="24" xfId="5" applyFont="1" applyBorder="1" applyAlignment="1">
      <alignment horizontal="justify" vertical="center"/>
    </xf>
    <xf numFmtId="0" fontId="10" fillId="0" borderId="25" xfId="5" applyFont="1" applyBorder="1" applyAlignment="1">
      <alignment horizontal="justify" vertical="center"/>
    </xf>
    <xf numFmtId="0" fontId="10" fillId="0" borderId="4" xfId="5" applyFont="1" applyBorder="1" applyAlignment="1">
      <alignment horizontal="justify" vertical="center"/>
    </xf>
    <xf numFmtId="0" fontId="10" fillId="0" borderId="9" xfId="5" applyFont="1" applyBorder="1" applyAlignment="1">
      <alignment horizontal="justify" vertical="center"/>
    </xf>
    <xf numFmtId="0" fontId="10" fillId="0" borderId="7" xfId="5" applyFont="1" applyBorder="1" applyAlignment="1">
      <alignment horizontal="justify" vertical="center"/>
    </xf>
    <xf numFmtId="0" fontId="10" fillId="0" borderId="2" xfId="2" applyFont="1" applyBorder="1"/>
    <xf numFmtId="1" fontId="10" fillId="0" borderId="31" xfId="2" applyNumberFormat="1" applyFont="1" applyBorder="1"/>
    <xf numFmtId="164" fontId="10" fillId="0" borderId="32" xfId="2" applyNumberFormat="1" applyFont="1" applyBorder="1"/>
    <xf numFmtId="165" fontId="10" fillId="0" borderId="31" xfId="2" applyNumberFormat="1" applyFont="1" applyBorder="1"/>
    <xf numFmtId="1" fontId="10" fillId="0" borderId="33" xfId="2" applyNumberFormat="1" applyFont="1" applyBorder="1"/>
    <xf numFmtId="0" fontId="10" fillId="0" borderId="34" xfId="2" applyFont="1" applyBorder="1"/>
    <xf numFmtId="166" fontId="18" fillId="0" borderId="13" xfId="0" applyNumberFormat="1" applyFont="1" applyBorder="1"/>
    <xf numFmtId="0" fontId="17" fillId="0" borderId="0" xfId="2" applyFont="1"/>
    <xf numFmtId="164" fontId="10" fillId="0" borderId="35" xfId="2" applyNumberFormat="1" applyFont="1" applyBorder="1" applyAlignment="1">
      <alignment vertical="center"/>
    </xf>
    <xf numFmtId="164" fontId="5" fillId="0" borderId="35" xfId="2" applyNumberFormat="1" applyFont="1" applyBorder="1" applyAlignment="1">
      <alignment vertical="center"/>
    </xf>
    <xf numFmtId="164" fontId="10" fillId="0" borderId="36" xfId="2" applyNumberFormat="1" applyFont="1" applyBorder="1"/>
    <xf numFmtId="164" fontId="5" fillId="0" borderId="36" xfId="2" applyNumberFormat="1" applyFont="1" applyBorder="1"/>
    <xf numFmtId="0" fontId="10" fillId="0" borderId="37" xfId="2" applyFont="1" applyBorder="1"/>
    <xf numFmtId="0" fontId="5" fillId="0" borderId="37" xfId="2" applyFont="1" applyBorder="1"/>
  </cellXfs>
  <cellStyles count="6">
    <cellStyle name="Normaali" xfId="0" builtinId="0"/>
    <cellStyle name="Normaali 2" xfId="3" xr:uid="{1E317CA3-BDDD-4781-8B60-D40D5AA155C9}"/>
    <cellStyle name="Normaali 3" xfId="2" xr:uid="{CBC70930-6CDE-457B-B4BA-DD964E0EE412}"/>
    <cellStyle name="Normaali 4 2" xfId="5" xr:uid="{9A48635F-0E30-439B-BE19-32F4D4923FCD}"/>
    <cellStyle name="Prosenttia" xfId="1" builtinId="5"/>
    <cellStyle name="Prosenttia 2 2" xfId="4" xr:uid="{34AF8BB2-1588-480F-B086-01E0156AD92B}"/>
  </cellStyles>
  <dxfs count="6">
    <dxf>
      <font>
        <strike val="0"/>
        <color theme="0" tint="-0.14996795556505021"/>
      </font>
    </dxf>
    <dxf>
      <font>
        <strike val="0"/>
        <color rgb="FFD9D9D9"/>
      </font>
    </dxf>
    <dxf>
      <font>
        <strike val="0"/>
        <color rgb="FFD9D9D9"/>
      </font>
    </dxf>
    <dxf>
      <font>
        <strike val="0"/>
        <color rgb="FFD9D9D9"/>
      </font>
    </dxf>
    <dxf>
      <font>
        <strike val="0"/>
        <color theme="0" tint="-0.14996795556505021"/>
      </font>
    </dxf>
    <dxf>
      <font>
        <strike val="0"/>
        <color rgb="FFD9D9D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A29AE-5EA6-4F92-9587-734E03E82846}">
  <sheetPr>
    <tabColor theme="0"/>
  </sheetPr>
  <dimension ref="A1:AB61"/>
  <sheetViews>
    <sheetView tabSelected="1" zoomScaleNormal="100" workbookViewId="0"/>
  </sheetViews>
  <sheetFormatPr defaultRowHeight="13.2" x14ac:dyDescent="0.25"/>
  <cols>
    <col min="1" max="1" width="35.6640625" style="2" customWidth="1"/>
    <col min="2" max="4" width="8.6640625" style="2" customWidth="1"/>
    <col min="5" max="10" width="8.5546875" style="2" customWidth="1"/>
    <col min="11" max="11" width="8.88671875" style="2"/>
    <col min="12" max="12" width="30.44140625" style="2" hidden="1" customWidth="1"/>
  </cols>
  <sheetData>
    <row r="1" spans="1:12" ht="13.8" x14ac:dyDescent="0.25">
      <c r="A1" s="1" t="s">
        <v>0</v>
      </c>
      <c r="C1" s="3" t="s">
        <v>48</v>
      </c>
      <c r="D1" s="4"/>
      <c r="F1"/>
      <c r="G1"/>
      <c r="H1"/>
      <c r="I1"/>
      <c r="J1"/>
      <c r="K1"/>
      <c r="L1"/>
    </row>
    <row r="2" spans="1:12" ht="13.8" x14ac:dyDescent="0.25">
      <c r="A2" s="1"/>
      <c r="C2" s="3"/>
      <c r="D2" s="3"/>
      <c r="F2"/>
      <c r="G2"/>
      <c r="H2"/>
      <c r="I2"/>
      <c r="J2"/>
      <c r="K2"/>
      <c r="L2"/>
    </row>
    <row r="3" spans="1:12" ht="13.8" x14ac:dyDescent="0.25">
      <c r="A3" s="1" t="s">
        <v>1</v>
      </c>
      <c r="C3" s="5">
        <v>46266</v>
      </c>
      <c r="D3" s="3"/>
      <c r="F3"/>
      <c r="G3"/>
      <c r="H3"/>
      <c r="I3"/>
      <c r="J3"/>
      <c r="K3"/>
      <c r="L3"/>
    </row>
    <row r="4" spans="1:12" x14ac:dyDescent="0.25">
      <c r="F4"/>
      <c r="G4"/>
      <c r="H4"/>
      <c r="I4"/>
      <c r="J4"/>
      <c r="K4"/>
      <c r="L4"/>
    </row>
    <row r="5" spans="1:12" ht="15.6" x14ac:dyDescent="0.3">
      <c r="A5" s="6" t="s">
        <v>2</v>
      </c>
      <c r="B5" s="3"/>
      <c r="C5" s="3"/>
      <c r="D5" s="3"/>
      <c r="F5"/>
      <c r="G5"/>
      <c r="H5"/>
      <c r="I5"/>
      <c r="J5"/>
      <c r="K5"/>
      <c r="L5"/>
    </row>
    <row r="6" spans="1:12" ht="13.8" x14ac:dyDescent="0.25">
      <c r="A6" s="7"/>
      <c r="B6" s="3"/>
      <c r="C6" s="3"/>
      <c r="D6" s="3"/>
      <c r="E6" s="8"/>
      <c r="F6" s="8"/>
      <c r="G6" s="8"/>
    </row>
    <row r="7" spans="1:12" ht="13.8" x14ac:dyDescent="0.25">
      <c r="A7" s="9" t="s">
        <v>3</v>
      </c>
      <c r="B7" s="3"/>
      <c r="C7" s="3"/>
      <c r="D7" s="3"/>
      <c r="E7" s="3"/>
      <c r="F7" s="3"/>
      <c r="G7" s="3"/>
    </row>
    <row r="8" spans="1:12" x14ac:dyDescent="0.25">
      <c r="A8" s="10"/>
      <c r="B8" s="136">
        <v>2023</v>
      </c>
      <c r="C8" s="136">
        <v>2024</v>
      </c>
      <c r="D8" s="11">
        <v>2025</v>
      </c>
      <c r="E8" s="11">
        <v>2026</v>
      </c>
      <c r="F8" s="11">
        <v>2027</v>
      </c>
      <c r="G8" s="11">
        <v>2028</v>
      </c>
      <c r="H8" s="11">
        <v>2029</v>
      </c>
      <c r="I8" s="11">
        <v>2030</v>
      </c>
      <c r="J8" s="11">
        <v>2031</v>
      </c>
    </row>
    <row r="9" spans="1:12" ht="16.5" customHeight="1" x14ac:dyDescent="0.25">
      <c r="A9" s="12" t="s">
        <v>4</v>
      </c>
      <c r="B9" s="13">
        <v>6.2</v>
      </c>
      <c r="C9" s="13">
        <v>1.6</v>
      </c>
      <c r="D9" s="14">
        <v>0.3</v>
      </c>
      <c r="E9" s="15">
        <v>2</v>
      </c>
      <c r="F9" s="15">
        <v>1.7</v>
      </c>
      <c r="G9" s="15">
        <v>1.8</v>
      </c>
      <c r="H9" s="15">
        <v>2</v>
      </c>
      <c r="I9" s="15">
        <v>2</v>
      </c>
      <c r="J9" s="15">
        <v>2</v>
      </c>
      <c r="K9" s="16"/>
    </row>
    <row r="10" spans="1:12" x14ac:dyDescent="0.25">
      <c r="A10" s="17" t="s">
        <v>5</v>
      </c>
      <c r="B10" s="18">
        <v>4.2</v>
      </c>
      <c r="C10" s="18">
        <v>3.4</v>
      </c>
      <c r="D10" s="19">
        <v>3.1</v>
      </c>
      <c r="E10" s="19">
        <v>3.5</v>
      </c>
      <c r="F10" s="19">
        <v>3.4</v>
      </c>
      <c r="G10" s="19">
        <v>3.3</v>
      </c>
      <c r="H10" s="19">
        <v>3.3</v>
      </c>
      <c r="I10" s="19">
        <v>3.1</v>
      </c>
      <c r="J10" s="19">
        <v>3.1</v>
      </c>
      <c r="K10" s="16"/>
    </row>
    <row r="11" spans="1:12" ht="15.6" x14ac:dyDescent="0.25">
      <c r="A11" s="20" t="s">
        <v>56</v>
      </c>
      <c r="B11" s="137">
        <v>2874</v>
      </c>
      <c r="C11" s="21">
        <v>3037</v>
      </c>
      <c r="D11" s="21">
        <v>3077</v>
      </c>
      <c r="E11" s="22">
        <v>3104</v>
      </c>
      <c r="F11" s="23">
        <v>3184</v>
      </c>
      <c r="G11" s="23">
        <v>3242</v>
      </c>
      <c r="H11" s="23">
        <v>3312</v>
      </c>
      <c r="I11" s="23">
        <v>3387</v>
      </c>
      <c r="J11" s="23">
        <v>3462</v>
      </c>
      <c r="K11"/>
      <c r="L11"/>
    </row>
    <row r="12" spans="1:12" x14ac:dyDescent="0.25">
      <c r="A12" s="24" t="s">
        <v>6</v>
      </c>
      <c r="B12" s="138">
        <v>6.8</v>
      </c>
      <c r="C12" s="18">
        <v>5.7</v>
      </c>
      <c r="D12" s="18">
        <v>1.3</v>
      </c>
      <c r="E12" s="18">
        <v>0.9</v>
      </c>
      <c r="F12" s="19">
        <v>2.6</v>
      </c>
      <c r="G12" s="19">
        <v>1.8</v>
      </c>
      <c r="H12" s="19">
        <v>2.2000000000000002</v>
      </c>
      <c r="I12" s="19">
        <v>2.2000000000000002</v>
      </c>
      <c r="J12" s="19">
        <v>2.2000000000000002</v>
      </c>
      <c r="K12"/>
      <c r="L12"/>
    </row>
    <row r="13" spans="1:12" ht="15.6" x14ac:dyDescent="0.25">
      <c r="A13" s="25" t="s">
        <v>49</v>
      </c>
      <c r="B13" s="139">
        <v>1.5580000000000001</v>
      </c>
      <c r="C13" s="26">
        <v>1.637</v>
      </c>
      <c r="D13" s="26">
        <v>1.673</v>
      </c>
      <c r="E13" s="27">
        <v>1.712</v>
      </c>
      <c r="F13" s="28">
        <v>1.7709999999999999</v>
      </c>
      <c r="G13" s="28">
        <v>1.821</v>
      </c>
      <c r="H13" s="28">
        <v>1.8759999999999999</v>
      </c>
      <c r="I13" s="28">
        <v>1.9330000000000001</v>
      </c>
      <c r="J13" s="28">
        <v>1.988</v>
      </c>
      <c r="K13"/>
      <c r="L13"/>
    </row>
    <row r="14" spans="1:12" x14ac:dyDescent="0.25">
      <c r="A14" s="24" t="s">
        <v>6</v>
      </c>
      <c r="B14" s="138">
        <v>3.8</v>
      </c>
      <c r="C14" s="18">
        <v>5.0999999999999996</v>
      </c>
      <c r="D14" s="18">
        <v>2.2000000000000002</v>
      </c>
      <c r="E14" s="18">
        <v>2.2999999999999998</v>
      </c>
      <c r="F14" s="19">
        <v>3.5</v>
      </c>
      <c r="G14" s="19">
        <v>2.8</v>
      </c>
      <c r="H14" s="19">
        <v>3</v>
      </c>
      <c r="I14" s="19">
        <v>3</v>
      </c>
      <c r="J14" s="19">
        <v>2.9</v>
      </c>
      <c r="K14"/>
      <c r="L14"/>
    </row>
    <row r="15" spans="1:12" ht="15.6" x14ac:dyDescent="0.25">
      <c r="A15" s="25" t="s">
        <v>50</v>
      </c>
      <c r="B15" s="140">
        <v>1805</v>
      </c>
      <c r="C15" s="21">
        <v>1911</v>
      </c>
      <c r="D15" s="21">
        <v>1930</v>
      </c>
      <c r="E15" s="22">
        <v>1939</v>
      </c>
      <c r="F15" s="23">
        <v>1984</v>
      </c>
      <c r="G15" s="23">
        <v>2013</v>
      </c>
      <c r="H15" s="23">
        <v>2051</v>
      </c>
      <c r="I15" s="23">
        <v>2091</v>
      </c>
      <c r="J15" s="23">
        <v>2134</v>
      </c>
      <c r="K15"/>
      <c r="L15"/>
    </row>
    <row r="16" spans="1:12" x14ac:dyDescent="0.25">
      <c r="A16" s="24" t="s">
        <v>6</v>
      </c>
      <c r="B16" s="138">
        <v>7.8</v>
      </c>
      <c r="C16" s="18">
        <v>5.9</v>
      </c>
      <c r="D16" s="18">
        <v>1</v>
      </c>
      <c r="E16" s="18">
        <v>0.5</v>
      </c>
      <c r="F16" s="19">
        <v>2.2999999999999998</v>
      </c>
      <c r="G16" s="19">
        <v>1.5</v>
      </c>
      <c r="H16" s="19">
        <v>1.9</v>
      </c>
      <c r="I16" s="19">
        <v>2</v>
      </c>
      <c r="J16" s="19">
        <v>2</v>
      </c>
      <c r="K16"/>
      <c r="L16"/>
    </row>
    <row r="17" spans="1:28" ht="15.6" x14ac:dyDescent="0.25">
      <c r="A17" s="29" t="s">
        <v>52</v>
      </c>
      <c r="B17" s="141">
        <v>0.94418999999999997</v>
      </c>
      <c r="C17" s="142">
        <v>0.94691999999999998</v>
      </c>
      <c r="D17" s="142">
        <v>0.94759000000000004</v>
      </c>
      <c r="E17" s="142">
        <v>0.94642999999999999</v>
      </c>
      <c r="F17" s="30">
        <v>0.94479999999999997</v>
      </c>
      <c r="G17" s="30">
        <v>0.94481999999999999</v>
      </c>
      <c r="H17" s="30">
        <v>0.94177999999999995</v>
      </c>
      <c r="I17" s="30">
        <v>0.94050999999999996</v>
      </c>
      <c r="J17" s="30">
        <v>0.93940999999999997</v>
      </c>
      <c r="K17"/>
      <c r="L17"/>
    </row>
    <row r="18" spans="1:28" ht="15.6" x14ac:dyDescent="0.25">
      <c r="A18" s="31" t="s">
        <v>53</v>
      </c>
      <c r="B18" s="32" t="s">
        <v>7</v>
      </c>
      <c r="C18" s="33" t="s">
        <v>8</v>
      </c>
      <c r="D18" s="34" t="s">
        <v>8</v>
      </c>
      <c r="E18" s="33" t="s">
        <v>8</v>
      </c>
      <c r="F18" s="35" t="s">
        <v>8</v>
      </c>
      <c r="G18" s="35" t="s">
        <v>9</v>
      </c>
      <c r="H18" s="35" t="s">
        <v>10</v>
      </c>
      <c r="I18" s="35" t="s">
        <v>11</v>
      </c>
      <c r="J18" s="35" t="s">
        <v>12</v>
      </c>
      <c r="K18"/>
      <c r="L18"/>
    </row>
    <row r="19" spans="1:28" x14ac:dyDescent="0.25">
      <c r="A19" s="37" t="s">
        <v>57</v>
      </c>
      <c r="B19" s="3"/>
      <c r="C19" s="3"/>
      <c r="D19" s="3"/>
      <c r="E19" s="3"/>
      <c r="F19" s="3"/>
      <c r="K19"/>
      <c r="L19"/>
    </row>
    <row r="20" spans="1:28" x14ac:dyDescent="0.25">
      <c r="A20" s="37" t="s">
        <v>51</v>
      </c>
      <c r="B20" s="3"/>
      <c r="C20" s="3"/>
      <c r="D20" s="3"/>
      <c r="E20" s="3"/>
      <c r="F20" s="3"/>
    </row>
    <row r="21" spans="1:28" x14ac:dyDescent="0.25">
      <c r="A21" s="37" t="s">
        <v>54</v>
      </c>
      <c r="B21" s="38"/>
      <c r="C21" s="38"/>
      <c r="D21" s="38"/>
      <c r="E21" s="38"/>
      <c r="F21" s="38"/>
    </row>
    <row r="22" spans="1:28" ht="13.8" x14ac:dyDescent="0.25">
      <c r="A22" s="9" t="s">
        <v>13</v>
      </c>
      <c r="B22" s="3"/>
      <c r="C22" s="39"/>
      <c r="D22" s="39"/>
      <c r="E22" s="39"/>
      <c r="F22" s="39"/>
      <c r="G22" s="39"/>
      <c r="H22" s="39"/>
      <c r="I22" s="39"/>
      <c r="J22" s="39"/>
    </row>
    <row r="23" spans="1:28" x14ac:dyDescent="0.25">
      <c r="A23" s="40"/>
      <c r="B23" s="41">
        <v>2023</v>
      </c>
      <c r="C23" s="41">
        <v>2024</v>
      </c>
      <c r="D23" s="41">
        <v>2025</v>
      </c>
      <c r="E23" s="42">
        <v>2026</v>
      </c>
      <c r="F23" s="43">
        <v>2027</v>
      </c>
      <c r="G23" s="42">
        <v>2028</v>
      </c>
      <c r="H23" s="43">
        <v>2029</v>
      </c>
      <c r="I23" s="42">
        <v>2030</v>
      </c>
      <c r="J23" s="43">
        <v>2031</v>
      </c>
    </row>
    <row r="24" spans="1:28" ht="15.6" x14ac:dyDescent="0.25">
      <c r="A24" s="44" t="s">
        <v>14</v>
      </c>
      <c r="B24" s="45">
        <v>4131</v>
      </c>
      <c r="C24" s="45">
        <v>4153</v>
      </c>
      <c r="D24" s="46">
        <v>4167</v>
      </c>
      <c r="E24" s="47">
        <v>4179</v>
      </c>
      <c r="F24" s="23">
        <v>4182</v>
      </c>
      <c r="G24" s="47">
        <v>4186</v>
      </c>
      <c r="H24" s="23">
        <v>4189</v>
      </c>
      <c r="I24" s="47">
        <v>4191</v>
      </c>
      <c r="J24" s="23">
        <v>4190</v>
      </c>
    </row>
    <row r="25" spans="1:28" x14ac:dyDescent="0.25">
      <c r="A25" s="48" t="s">
        <v>15</v>
      </c>
      <c r="B25" s="45">
        <v>2832</v>
      </c>
      <c r="C25" s="45">
        <v>2841</v>
      </c>
      <c r="D25" s="46">
        <v>2868</v>
      </c>
      <c r="E25" s="47">
        <v>2884</v>
      </c>
      <c r="F25" s="23">
        <v>2898</v>
      </c>
      <c r="G25" s="47">
        <v>2906</v>
      </c>
      <c r="H25" s="23">
        <v>2918</v>
      </c>
      <c r="I25" s="47">
        <v>2932</v>
      </c>
      <c r="J25" s="23">
        <v>2946</v>
      </c>
    </row>
    <row r="26" spans="1:28" x14ac:dyDescent="0.25">
      <c r="A26" s="49" t="s">
        <v>16</v>
      </c>
      <c r="B26" s="50">
        <v>68.5</v>
      </c>
      <c r="C26" s="50">
        <v>68.400000000000006</v>
      </c>
      <c r="D26" s="50">
        <v>68.8</v>
      </c>
      <c r="E26" s="51">
        <v>69</v>
      </c>
      <c r="F26" s="52">
        <v>69.3</v>
      </c>
      <c r="G26" s="51">
        <v>69.400000000000006</v>
      </c>
      <c r="H26" s="52">
        <v>69.7</v>
      </c>
      <c r="I26" s="51">
        <v>70</v>
      </c>
      <c r="J26" s="52">
        <v>70.3</v>
      </c>
    </row>
    <row r="27" spans="1:28" x14ac:dyDescent="0.25">
      <c r="A27" s="48" t="s">
        <v>17</v>
      </c>
      <c r="B27" s="22">
        <v>2628</v>
      </c>
      <c r="C27" s="22">
        <v>2602</v>
      </c>
      <c r="D27" s="53">
        <v>2590</v>
      </c>
      <c r="E27" s="47">
        <v>2587</v>
      </c>
      <c r="F27" s="23">
        <v>2614</v>
      </c>
      <c r="G27" s="47">
        <v>2636</v>
      </c>
      <c r="H27" s="23">
        <v>2658</v>
      </c>
      <c r="I27" s="47">
        <v>2680</v>
      </c>
      <c r="J27" s="23">
        <v>2704</v>
      </c>
    </row>
    <row r="28" spans="1:28" x14ac:dyDescent="0.25">
      <c r="A28" s="54" t="s">
        <v>18</v>
      </c>
      <c r="B28" s="21">
        <v>2292</v>
      </c>
      <c r="C28" s="21">
        <v>2285</v>
      </c>
      <c r="D28" s="21">
        <v>2276</v>
      </c>
      <c r="E28" s="39">
        <v>2273</v>
      </c>
      <c r="F28" s="55">
        <v>2298</v>
      </c>
      <c r="G28" s="39">
        <v>2315</v>
      </c>
      <c r="H28" s="55">
        <v>2333</v>
      </c>
      <c r="I28" s="39">
        <v>2351</v>
      </c>
      <c r="J28" s="55">
        <v>2369</v>
      </c>
    </row>
    <row r="29" spans="1:28" x14ac:dyDescent="0.25">
      <c r="A29" s="54" t="s">
        <v>19</v>
      </c>
      <c r="B29" s="56">
        <v>336</v>
      </c>
      <c r="C29" s="56">
        <v>317</v>
      </c>
      <c r="D29" s="56">
        <v>314</v>
      </c>
      <c r="E29" s="39">
        <v>314</v>
      </c>
      <c r="F29" s="55">
        <v>316</v>
      </c>
      <c r="G29" s="39">
        <v>321</v>
      </c>
      <c r="H29" s="55">
        <v>325</v>
      </c>
      <c r="I29" s="39">
        <v>330</v>
      </c>
      <c r="J29" s="55">
        <v>334</v>
      </c>
    </row>
    <row r="30" spans="1:28" x14ac:dyDescent="0.25">
      <c r="A30" s="57" t="s">
        <v>20</v>
      </c>
      <c r="B30" s="22">
        <v>2532</v>
      </c>
      <c r="C30" s="22">
        <v>2504</v>
      </c>
      <c r="D30" s="58">
        <v>2495</v>
      </c>
      <c r="E30" s="47">
        <v>2484</v>
      </c>
      <c r="F30" s="23">
        <v>2504</v>
      </c>
      <c r="G30" s="47">
        <v>2524</v>
      </c>
      <c r="H30" s="23">
        <v>2545</v>
      </c>
      <c r="I30" s="47">
        <v>2566</v>
      </c>
      <c r="J30" s="23">
        <v>2587</v>
      </c>
    </row>
    <row r="31" spans="1:28" x14ac:dyDescent="0.25">
      <c r="A31" s="59" t="s">
        <v>21</v>
      </c>
      <c r="B31" s="18">
        <v>73.599999999999994</v>
      </c>
      <c r="C31" s="18">
        <v>72.099999999999994</v>
      </c>
      <c r="D31" s="60">
        <v>71.400000000000006</v>
      </c>
      <c r="E31" s="61">
        <v>70.8</v>
      </c>
      <c r="F31" s="19">
        <v>71.3</v>
      </c>
      <c r="G31" s="61">
        <v>71.7</v>
      </c>
      <c r="H31" s="19">
        <v>72.3</v>
      </c>
      <c r="I31" s="61">
        <v>72.8</v>
      </c>
      <c r="J31" s="19">
        <v>73.3</v>
      </c>
    </row>
    <row r="32" spans="1:28" s="2" customFormat="1" x14ac:dyDescent="0.25">
      <c r="A32" s="48" t="s">
        <v>22</v>
      </c>
      <c r="B32" s="45">
        <v>96</v>
      </c>
      <c r="C32" s="45">
        <v>98</v>
      </c>
      <c r="D32" s="45">
        <v>96</v>
      </c>
      <c r="E32" s="62">
        <v>103</v>
      </c>
      <c r="F32" s="63">
        <v>110</v>
      </c>
      <c r="G32" s="62">
        <v>112</v>
      </c>
      <c r="H32" s="63">
        <v>113</v>
      </c>
      <c r="I32" s="62">
        <v>115</v>
      </c>
      <c r="J32" s="63">
        <v>117</v>
      </c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</row>
    <row r="33" spans="1:28" s="2" customFormat="1" x14ac:dyDescent="0.25">
      <c r="A33" s="57" t="s">
        <v>23</v>
      </c>
      <c r="B33" s="22">
        <v>204</v>
      </c>
      <c r="C33" s="22">
        <v>238.20807833537339</v>
      </c>
      <c r="D33" s="53">
        <v>278</v>
      </c>
      <c r="E33" s="47">
        <v>297</v>
      </c>
      <c r="F33" s="23">
        <v>284</v>
      </c>
      <c r="G33" s="47">
        <v>270</v>
      </c>
      <c r="H33" s="23">
        <v>260</v>
      </c>
      <c r="I33" s="47">
        <v>251</v>
      </c>
      <c r="J33" s="23">
        <v>242</v>
      </c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</row>
    <row r="34" spans="1:28" s="2" customFormat="1" x14ac:dyDescent="0.25">
      <c r="A34" s="59" t="s">
        <v>24</v>
      </c>
      <c r="B34" s="18">
        <v>7.2</v>
      </c>
      <c r="C34" s="18">
        <v>8.4</v>
      </c>
      <c r="D34" s="60">
        <v>9.6999999999999993</v>
      </c>
      <c r="E34" s="61">
        <v>10.298196948682385</v>
      </c>
      <c r="F34" s="19">
        <v>9.7998619737750179</v>
      </c>
      <c r="G34" s="61">
        <v>9.2911218169304899</v>
      </c>
      <c r="H34" s="19">
        <v>8.9102124742974649</v>
      </c>
      <c r="I34" s="61">
        <v>8.5607094133697128</v>
      </c>
      <c r="J34" s="19">
        <v>8.2145281737949762</v>
      </c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</row>
    <row r="35" spans="1:28" s="2" customFormat="1" ht="15.6" x14ac:dyDescent="0.25">
      <c r="A35" s="44" t="s">
        <v>25</v>
      </c>
      <c r="B35" s="45">
        <v>259</v>
      </c>
      <c r="C35" s="45">
        <v>289</v>
      </c>
      <c r="D35" s="56">
        <v>322</v>
      </c>
      <c r="E35" s="62">
        <v>344</v>
      </c>
      <c r="F35" s="63">
        <v>329</v>
      </c>
      <c r="G35" s="62">
        <v>313</v>
      </c>
      <c r="H35" s="63">
        <v>301</v>
      </c>
      <c r="I35" s="62">
        <v>291</v>
      </c>
      <c r="J35" s="63">
        <v>281</v>
      </c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</row>
    <row r="36" spans="1:28" s="2" customFormat="1" x14ac:dyDescent="0.25">
      <c r="A36" s="36" t="s">
        <v>55</v>
      </c>
      <c r="B36" s="39"/>
      <c r="C36" s="39"/>
      <c r="D36" s="39"/>
      <c r="E36" s="39"/>
      <c r="F36" s="39"/>
      <c r="G36" s="39"/>
      <c r="H36" s="39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</row>
    <row r="37" spans="1:28" s="2" customFormat="1" x14ac:dyDescent="0.25">
      <c r="A37" s="36" t="s">
        <v>26</v>
      </c>
      <c r="B37" s="143"/>
      <c r="C37" s="143"/>
      <c r="D37" s="143"/>
      <c r="E37" s="143"/>
      <c r="F37" s="143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</row>
    <row r="38" spans="1:28" s="2" customFormat="1" x14ac:dyDescent="0.25"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</row>
    <row r="39" spans="1:28" s="2" customFormat="1" ht="13.8" x14ac:dyDescent="0.25">
      <c r="A39" s="9" t="s">
        <v>27</v>
      </c>
      <c r="B39" s="3"/>
      <c r="C39" s="3"/>
      <c r="D39" s="3"/>
      <c r="E39" s="3"/>
      <c r="F39" s="3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</row>
    <row r="40" spans="1:28" s="2" customFormat="1" x14ac:dyDescent="0.25">
      <c r="A40" s="44"/>
      <c r="B40" s="64">
        <v>2023</v>
      </c>
      <c r="C40" s="64">
        <v>2024</v>
      </c>
      <c r="D40" s="41">
        <v>2025</v>
      </c>
      <c r="E40" s="65">
        <v>2026</v>
      </c>
      <c r="F40" s="65">
        <v>2027</v>
      </c>
      <c r="G40" s="65">
        <v>2028</v>
      </c>
      <c r="H40" s="65">
        <v>2029</v>
      </c>
      <c r="I40" s="65">
        <v>2030</v>
      </c>
      <c r="J40" s="65">
        <v>2031</v>
      </c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</row>
    <row r="41" spans="1:28" s="2" customFormat="1" ht="26.4" x14ac:dyDescent="0.25">
      <c r="A41" s="66" t="s">
        <v>28</v>
      </c>
      <c r="B41" s="67">
        <v>4.8</v>
      </c>
      <c r="C41" s="68">
        <v>2.4</v>
      </c>
      <c r="D41" s="67">
        <v>2.2000000000000002</v>
      </c>
      <c r="E41" s="69">
        <v>3.5</v>
      </c>
      <c r="F41" s="69">
        <v>4</v>
      </c>
      <c r="G41" s="69">
        <v>3.9</v>
      </c>
      <c r="H41" s="69">
        <v>3.4</v>
      </c>
      <c r="I41" s="69">
        <v>3.1</v>
      </c>
      <c r="J41" s="69">
        <v>3.1</v>
      </c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</row>
    <row r="42" spans="1:28" s="2" customFormat="1" ht="26.4" x14ac:dyDescent="0.25">
      <c r="A42" s="70" t="s">
        <v>29</v>
      </c>
      <c r="B42" s="71">
        <v>4.2</v>
      </c>
      <c r="C42" s="72">
        <v>1.6</v>
      </c>
      <c r="D42" s="73">
        <v>2</v>
      </c>
      <c r="E42" s="69">
        <v>3.4</v>
      </c>
      <c r="F42" s="69">
        <v>4.0999999999999996</v>
      </c>
      <c r="G42" s="69">
        <v>4</v>
      </c>
      <c r="H42" s="69">
        <v>3.5</v>
      </c>
      <c r="I42" s="69">
        <v>3.3</v>
      </c>
      <c r="J42" s="69">
        <v>3.3</v>
      </c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</row>
    <row r="43" spans="1:28" s="2" customFormat="1" ht="28.8" x14ac:dyDescent="0.25">
      <c r="A43" s="74" t="s">
        <v>30</v>
      </c>
      <c r="B43" s="75">
        <v>6.3</v>
      </c>
      <c r="C43" s="76">
        <v>4.2</v>
      </c>
      <c r="D43" s="77">
        <v>2.6</v>
      </c>
      <c r="E43" s="78">
        <v>3.6</v>
      </c>
      <c r="F43" s="78">
        <v>3.7</v>
      </c>
      <c r="G43" s="78">
        <v>3.6</v>
      </c>
      <c r="H43" s="78">
        <v>3.4</v>
      </c>
      <c r="I43" s="78">
        <v>2.9</v>
      </c>
      <c r="J43" s="78">
        <v>2.8</v>
      </c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</row>
    <row r="44" spans="1:28" s="2" customFormat="1" x14ac:dyDescent="0.25">
      <c r="A44" s="79" t="s">
        <v>31</v>
      </c>
      <c r="B44" s="80"/>
      <c r="C44" s="80"/>
      <c r="D44" s="80"/>
      <c r="E44" s="80"/>
      <c r="F44" s="80"/>
      <c r="H44" s="2" t="s">
        <v>32</v>
      </c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</row>
    <row r="45" spans="1:28" s="2" customFormat="1" x14ac:dyDescent="0.25">
      <c r="A45" s="81" t="s">
        <v>32</v>
      </c>
      <c r="B45" s="80"/>
      <c r="C45" s="80"/>
      <c r="D45" s="80"/>
      <c r="E45" s="80"/>
      <c r="F45" s="80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</row>
    <row r="46" spans="1:28" s="2" customFormat="1" x14ac:dyDescent="0.25">
      <c r="A46" s="82"/>
      <c r="B46" s="80"/>
      <c r="C46" s="80"/>
      <c r="D46" s="80"/>
      <c r="E46" s="80"/>
      <c r="F46" s="80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</row>
    <row r="47" spans="1:28" s="2" customFormat="1" x14ac:dyDescent="0.25">
      <c r="A47" s="83" t="s">
        <v>33</v>
      </c>
      <c r="B47" s="144">
        <v>273</v>
      </c>
      <c r="C47" s="145">
        <v>276.2</v>
      </c>
      <c r="D47" s="145">
        <v>281.7</v>
      </c>
      <c r="E47" s="145">
        <v>292.5</v>
      </c>
      <c r="F47" s="145">
        <v>302</v>
      </c>
      <c r="G47" s="145">
        <v>311.3</v>
      </c>
      <c r="H47" s="145">
        <v>321.3</v>
      </c>
      <c r="I47" s="145">
        <v>331.2</v>
      </c>
      <c r="J47" s="145">
        <v>341.7</v>
      </c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</row>
    <row r="48" spans="1:28" s="2" customFormat="1" x14ac:dyDescent="0.25">
      <c r="A48" s="84" t="s">
        <v>34</v>
      </c>
      <c r="B48" s="146">
        <v>2.6</v>
      </c>
      <c r="C48" s="147">
        <v>1.2</v>
      </c>
      <c r="D48" s="147">
        <v>2</v>
      </c>
      <c r="E48" s="147">
        <v>3.8</v>
      </c>
      <c r="F48" s="147">
        <v>3.3</v>
      </c>
      <c r="G48" s="147">
        <v>3.1</v>
      </c>
      <c r="H48" s="147">
        <v>3.2</v>
      </c>
      <c r="I48" s="147">
        <v>3.1</v>
      </c>
      <c r="J48" s="147">
        <v>3.2</v>
      </c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</row>
    <row r="49" spans="1:28" s="2" customFormat="1" x14ac:dyDescent="0.25">
      <c r="A49" s="85" t="s">
        <v>35</v>
      </c>
      <c r="B49" s="146">
        <v>-1.3</v>
      </c>
      <c r="C49" s="147">
        <v>0.9</v>
      </c>
      <c r="D49" s="147">
        <v>0.8</v>
      </c>
      <c r="E49" s="147">
        <v>1.8</v>
      </c>
      <c r="F49" s="147">
        <v>1.6</v>
      </c>
      <c r="G49" s="147">
        <v>1.3</v>
      </c>
      <c r="H49" s="147">
        <v>1.2</v>
      </c>
      <c r="I49" s="147">
        <v>1.1000000000000001</v>
      </c>
      <c r="J49" s="147">
        <v>1.1000000000000001</v>
      </c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</row>
    <row r="50" spans="1:28" s="2" customFormat="1" x14ac:dyDescent="0.25">
      <c r="A50" s="40"/>
      <c r="B50" s="148">
        <v>2023</v>
      </c>
      <c r="C50" s="149">
        <v>2024</v>
      </c>
      <c r="D50" s="149">
        <v>2025</v>
      </c>
      <c r="E50" s="149">
        <v>2026</v>
      </c>
      <c r="F50" s="149">
        <v>2027</v>
      </c>
      <c r="G50" s="149">
        <v>2028</v>
      </c>
      <c r="H50" s="149">
        <v>2029</v>
      </c>
      <c r="I50" s="149">
        <v>2030</v>
      </c>
      <c r="J50" s="149">
        <v>2031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</row>
    <row r="51" spans="1:28" s="2" customFormat="1" x14ac:dyDescent="0.25">
      <c r="B51" s="86"/>
      <c r="C51" s="87"/>
      <c r="D51" s="86"/>
      <c r="E51" s="86"/>
      <c r="F51" s="86"/>
      <c r="G51" s="86"/>
      <c r="H51" s="86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</row>
    <row r="52" spans="1:28" s="2" customFormat="1" x14ac:dyDescent="0.25">
      <c r="B52" s="88"/>
      <c r="C52" s="89"/>
      <c r="D52" s="86"/>
      <c r="E52" s="86"/>
      <c r="F52" s="86"/>
      <c r="G52" s="86"/>
      <c r="H52" s="86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</row>
    <row r="53" spans="1:28" s="2" customFormat="1" x14ac:dyDescent="0.25"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</row>
    <row r="54" spans="1:28" s="2" customFormat="1" x14ac:dyDescent="0.25">
      <c r="B54" s="90"/>
      <c r="C54" s="90"/>
      <c r="D54" s="90"/>
      <c r="E54" s="90"/>
      <c r="F54" s="90"/>
      <c r="G54" s="90"/>
      <c r="H54" s="90"/>
      <c r="I54" s="90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</row>
    <row r="58" spans="1:28" s="2" customFormat="1" x14ac:dyDescent="0.25"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</row>
    <row r="59" spans="1:28" s="2" customFormat="1" x14ac:dyDescent="0.25"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</row>
    <row r="60" spans="1:28" s="2" customFormat="1" x14ac:dyDescent="0.25"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</row>
    <row r="61" spans="1:28" s="2" customFormat="1" x14ac:dyDescent="0.25"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67C60-45F4-43CF-81D3-DBE8013C81AD}">
  <sheetPr>
    <tabColor theme="0"/>
  </sheetPr>
  <dimension ref="A1:L54"/>
  <sheetViews>
    <sheetView workbookViewId="0">
      <selection activeCell="C54" sqref="C54"/>
    </sheetView>
  </sheetViews>
  <sheetFormatPr defaultRowHeight="13.2" x14ac:dyDescent="0.25"/>
  <cols>
    <col min="1" max="1" width="35.6640625" style="2" customWidth="1"/>
    <col min="2" max="10" width="8.6640625" style="2" customWidth="1"/>
    <col min="11" max="11" width="8.88671875" style="2"/>
    <col min="12" max="12" width="30.44140625" style="2" hidden="1" customWidth="1"/>
  </cols>
  <sheetData>
    <row r="1" spans="1:12" ht="13.8" x14ac:dyDescent="0.25">
      <c r="A1" s="1" t="s">
        <v>0</v>
      </c>
      <c r="C1" s="3" t="s">
        <v>48</v>
      </c>
      <c r="D1" s="4"/>
      <c r="F1"/>
      <c r="G1"/>
      <c r="H1"/>
      <c r="I1"/>
      <c r="J1"/>
      <c r="K1"/>
      <c r="L1"/>
    </row>
    <row r="2" spans="1:12" ht="13.8" x14ac:dyDescent="0.25">
      <c r="A2" s="1"/>
      <c r="C2" s="3"/>
      <c r="D2" s="3"/>
      <c r="F2"/>
      <c r="G2"/>
      <c r="H2"/>
      <c r="I2"/>
      <c r="J2"/>
      <c r="K2"/>
      <c r="L2"/>
    </row>
    <row r="3" spans="1:12" ht="13.8" x14ac:dyDescent="0.25">
      <c r="A3" s="1" t="s">
        <v>1</v>
      </c>
      <c r="C3" s="5">
        <v>46266</v>
      </c>
      <c r="D3" s="3"/>
      <c r="F3"/>
      <c r="G3"/>
      <c r="H3"/>
      <c r="I3"/>
      <c r="J3"/>
      <c r="K3"/>
      <c r="L3"/>
    </row>
    <row r="4" spans="1:12" x14ac:dyDescent="0.25">
      <c r="F4"/>
      <c r="G4"/>
      <c r="H4"/>
      <c r="I4"/>
      <c r="J4"/>
      <c r="K4"/>
      <c r="L4"/>
    </row>
    <row r="5" spans="1:12" ht="15.6" x14ac:dyDescent="0.3">
      <c r="A5" s="6" t="s">
        <v>2</v>
      </c>
      <c r="B5" s="3"/>
      <c r="C5" s="3"/>
      <c r="D5" s="3"/>
      <c r="F5"/>
      <c r="G5"/>
      <c r="H5"/>
      <c r="I5"/>
      <c r="J5"/>
      <c r="K5"/>
      <c r="L5"/>
    </row>
    <row r="6" spans="1:12" ht="13.8" x14ac:dyDescent="0.25">
      <c r="A6" s="7"/>
      <c r="B6" s="3"/>
      <c r="C6" s="3"/>
      <c r="D6" s="3"/>
      <c r="E6" s="8"/>
      <c r="F6" s="8"/>
      <c r="G6" s="8"/>
    </row>
    <row r="7" spans="1:12" ht="13.8" x14ac:dyDescent="0.25">
      <c r="A7" s="9" t="s">
        <v>3</v>
      </c>
      <c r="B7" s="3"/>
      <c r="C7" s="3"/>
      <c r="D7" s="3"/>
      <c r="E7" s="3"/>
      <c r="F7" s="3"/>
      <c r="G7" s="3"/>
    </row>
    <row r="8" spans="1:12" x14ac:dyDescent="0.25">
      <c r="A8" s="10"/>
      <c r="B8" s="136">
        <v>2023</v>
      </c>
      <c r="C8" s="136">
        <v>2024</v>
      </c>
      <c r="D8" s="11">
        <v>2025</v>
      </c>
      <c r="E8" s="11">
        <v>2026</v>
      </c>
      <c r="F8" s="11">
        <v>2027</v>
      </c>
      <c r="G8" s="11">
        <v>2028</v>
      </c>
      <c r="H8" s="11">
        <v>2029</v>
      </c>
      <c r="I8" s="11">
        <v>2030</v>
      </c>
      <c r="J8" s="11">
        <v>2031</v>
      </c>
    </row>
    <row r="9" spans="1:12" ht="16.5" customHeight="1" x14ac:dyDescent="0.25">
      <c r="A9" s="12" t="s">
        <v>4</v>
      </c>
      <c r="B9" s="13">
        <v>6.2</v>
      </c>
      <c r="C9" s="13">
        <v>1.6</v>
      </c>
      <c r="D9" s="14">
        <v>0.3</v>
      </c>
      <c r="E9" s="15">
        <v>2.5</v>
      </c>
      <c r="F9" s="15">
        <v>4.7</v>
      </c>
      <c r="G9" s="15">
        <v>2.4</v>
      </c>
      <c r="H9" s="15">
        <v>1.9</v>
      </c>
      <c r="I9" s="15">
        <v>2</v>
      </c>
      <c r="J9" s="15">
        <v>2</v>
      </c>
      <c r="K9" s="16"/>
    </row>
    <row r="10" spans="1:12" x14ac:dyDescent="0.25">
      <c r="A10" s="17" t="s">
        <v>5</v>
      </c>
      <c r="B10" s="18">
        <v>4.2</v>
      </c>
      <c r="C10" s="18">
        <v>3.4</v>
      </c>
      <c r="D10" s="19">
        <v>3.1</v>
      </c>
      <c r="E10" s="19">
        <v>3.3</v>
      </c>
      <c r="F10" s="19">
        <v>2</v>
      </c>
      <c r="G10" s="19">
        <v>1.7</v>
      </c>
      <c r="H10" s="19">
        <v>2.2000000000000002</v>
      </c>
      <c r="I10" s="19">
        <v>3.1</v>
      </c>
      <c r="J10" s="19">
        <v>3.1</v>
      </c>
      <c r="K10" s="16"/>
    </row>
    <row r="11" spans="1:12" ht="15.6" x14ac:dyDescent="0.25">
      <c r="A11" s="20" t="s">
        <v>56</v>
      </c>
      <c r="B11" s="137">
        <v>2874</v>
      </c>
      <c r="C11" s="21">
        <v>3037</v>
      </c>
      <c r="D11" s="21">
        <v>3077</v>
      </c>
      <c r="E11" s="22">
        <v>3104</v>
      </c>
      <c r="F11" s="23">
        <v>3201</v>
      </c>
      <c r="G11" s="23">
        <v>3331</v>
      </c>
      <c r="H11" s="23">
        <v>3397</v>
      </c>
      <c r="I11" s="23">
        <v>3466</v>
      </c>
      <c r="J11" s="23">
        <v>3543</v>
      </c>
      <c r="K11"/>
      <c r="L11"/>
    </row>
    <row r="12" spans="1:12" x14ac:dyDescent="0.25">
      <c r="A12" s="24" t="s">
        <v>6</v>
      </c>
      <c r="B12" s="138">
        <v>6.8</v>
      </c>
      <c r="C12" s="18">
        <v>5.7</v>
      </c>
      <c r="D12" s="18">
        <v>1.3</v>
      </c>
      <c r="E12" s="18">
        <v>0.9</v>
      </c>
      <c r="F12" s="19">
        <v>3.1</v>
      </c>
      <c r="G12" s="19">
        <v>4</v>
      </c>
      <c r="H12" s="19">
        <v>2</v>
      </c>
      <c r="I12" s="19">
        <v>2</v>
      </c>
      <c r="J12" s="19">
        <v>2.2000000000000002</v>
      </c>
      <c r="K12"/>
      <c r="L12"/>
    </row>
    <row r="13" spans="1:12" ht="15.6" x14ac:dyDescent="0.25">
      <c r="A13" s="25" t="s">
        <v>49</v>
      </c>
      <c r="B13" s="139">
        <v>1.5580000000000001</v>
      </c>
      <c r="C13" s="26">
        <v>1.637</v>
      </c>
      <c r="D13" s="26">
        <v>1.673</v>
      </c>
      <c r="E13" s="27">
        <v>1.712</v>
      </c>
      <c r="F13" s="28">
        <v>1.7709999999999999</v>
      </c>
      <c r="G13" s="28">
        <v>1.8089999999999999</v>
      </c>
      <c r="H13" s="28">
        <v>1.839</v>
      </c>
      <c r="I13" s="28">
        <v>1.8839999999999999</v>
      </c>
      <c r="J13" s="28">
        <v>1.9379999999999999</v>
      </c>
      <c r="K13"/>
      <c r="L13"/>
    </row>
    <row r="14" spans="1:12" x14ac:dyDescent="0.25">
      <c r="A14" s="24" t="s">
        <v>6</v>
      </c>
      <c r="B14" s="138">
        <v>3.8</v>
      </c>
      <c r="C14" s="18">
        <v>5.0999999999999996</v>
      </c>
      <c r="D14" s="18">
        <v>2.2000000000000002</v>
      </c>
      <c r="E14" s="18">
        <v>2.2999999999999998</v>
      </c>
      <c r="F14" s="19">
        <v>3.5</v>
      </c>
      <c r="G14" s="19">
        <v>2.2000000000000002</v>
      </c>
      <c r="H14" s="19">
        <v>1.6</v>
      </c>
      <c r="I14" s="19">
        <v>2.4</v>
      </c>
      <c r="J14" s="19">
        <v>2.9</v>
      </c>
      <c r="K14"/>
      <c r="L14"/>
    </row>
    <row r="15" spans="1:12" ht="15.6" x14ac:dyDescent="0.25">
      <c r="A15" s="25" t="s">
        <v>50</v>
      </c>
      <c r="B15" s="140">
        <v>1805</v>
      </c>
      <c r="C15" s="21">
        <v>1911</v>
      </c>
      <c r="D15" s="21">
        <v>1930</v>
      </c>
      <c r="E15" s="22">
        <v>1939</v>
      </c>
      <c r="F15" s="23">
        <v>1998</v>
      </c>
      <c r="G15" s="23">
        <v>2091</v>
      </c>
      <c r="H15" s="23">
        <v>2135</v>
      </c>
      <c r="I15" s="23">
        <v>2175</v>
      </c>
      <c r="J15" s="23">
        <v>2219</v>
      </c>
      <c r="K15"/>
      <c r="L15"/>
    </row>
    <row r="16" spans="1:12" x14ac:dyDescent="0.25">
      <c r="A16" s="24" t="s">
        <v>6</v>
      </c>
      <c r="B16" s="138">
        <v>7.8</v>
      </c>
      <c r="C16" s="18">
        <v>5.9</v>
      </c>
      <c r="D16" s="18">
        <v>1</v>
      </c>
      <c r="E16" s="18">
        <v>0.5</v>
      </c>
      <c r="F16" s="19">
        <v>3</v>
      </c>
      <c r="G16" s="19">
        <v>4.7</v>
      </c>
      <c r="H16" s="19">
        <v>2.1</v>
      </c>
      <c r="I16" s="19">
        <v>1.9</v>
      </c>
      <c r="J16" s="19">
        <v>2</v>
      </c>
      <c r="K16"/>
      <c r="L16"/>
    </row>
    <row r="17" spans="1:12" ht="15.6" x14ac:dyDescent="0.25">
      <c r="A17" s="29" t="s">
        <v>52</v>
      </c>
      <c r="B17" s="141">
        <v>0.94418999999999997</v>
      </c>
      <c r="C17" s="142">
        <v>0.94691999999999998</v>
      </c>
      <c r="D17" s="142">
        <v>0.94759000000000004</v>
      </c>
      <c r="E17" s="142">
        <v>0.94642999999999999</v>
      </c>
      <c r="F17" s="30">
        <v>0.94479999999999997</v>
      </c>
      <c r="G17" s="30">
        <v>0.94481999999999999</v>
      </c>
      <c r="H17" s="30">
        <v>0.94177999999999995</v>
      </c>
      <c r="I17" s="30">
        <v>0.94050999999999996</v>
      </c>
      <c r="J17" s="30">
        <v>0.93940999999999997</v>
      </c>
      <c r="K17"/>
      <c r="L17"/>
    </row>
    <row r="18" spans="1:12" ht="15.6" x14ac:dyDescent="0.25">
      <c r="A18" s="31" t="s">
        <v>53</v>
      </c>
      <c r="B18" s="32" t="s">
        <v>7</v>
      </c>
      <c r="C18" s="33" t="s">
        <v>8</v>
      </c>
      <c r="D18" s="34" t="s">
        <v>8</v>
      </c>
      <c r="E18" s="33" t="s">
        <v>8</v>
      </c>
      <c r="F18" s="35" t="s">
        <v>8</v>
      </c>
      <c r="G18" s="35" t="s">
        <v>9</v>
      </c>
      <c r="H18" s="35" t="s">
        <v>10</v>
      </c>
      <c r="I18" s="35" t="s">
        <v>11</v>
      </c>
      <c r="J18" s="35" t="s">
        <v>12</v>
      </c>
      <c r="K18"/>
      <c r="L18"/>
    </row>
    <row r="19" spans="1:12" x14ac:dyDescent="0.25">
      <c r="A19" s="37" t="s">
        <v>57</v>
      </c>
      <c r="B19" s="3"/>
      <c r="C19" s="3"/>
      <c r="D19" s="3"/>
      <c r="E19" s="3"/>
      <c r="F19" s="3"/>
      <c r="K19"/>
      <c r="L19"/>
    </row>
    <row r="20" spans="1:12" x14ac:dyDescent="0.25">
      <c r="A20" s="37" t="s">
        <v>51</v>
      </c>
      <c r="B20" s="3"/>
      <c r="C20" s="3"/>
      <c r="D20" s="3"/>
      <c r="E20" s="3"/>
      <c r="F20" s="3"/>
    </row>
    <row r="21" spans="1:12" x14ac:dyDescent="0.25">
      <c r="A21" s="37" t="s">
        <v>54</v>
      </c>
      <c r="B21" s="38"/>
      <c r="C21" s="38"/>
      <c r="D21" s="38"/>
      <c r="E21" s="38"/>
      <c r="F21" s="38"/>
    </row>
    <row r="22" spans="1:12" ht="13.8" x14ac:dyDescent="0.25">
      <c r="A22" s="9" t="s">
        <v>13</v>
      </c>
      <c r="B22" s="3"/>
      <c r="C22" s="39"/>
      <c r="D22" s="39"/>
      <c r="E22" s="39"/>
      <c r="F22" s="39"/>
      <c r="G22" s="39"/>
      <c r="H22" s="39"/>
      <c r="I22" s="39"/>
      <c r="J22" s="39"/>
    </row>
    <row r="23" spans="1:12" x14ac:dyDescent="0.25">
      <c r="A23" s="40"/>
      <c r="B23" s="41">
        <v>2023</v>
      </c>
      <c r="C23" s="41">
        <v>2024</v>
      </c>
      <c r="D23" s="41">
        <v>2025</v>
      </c>
      <c r="E23" s="42">
        <v>2026</v>
      </c>
      <c r="F23" s="43">
        <v>2027</v>
      </c>
      <c r="G23" s="42">
        <v>2028</v>
      </c>
      <c r="H23" s="43">
        <v>2029</v>
      </c>
      <c r="I23" s="42">
        <v>2030</v>
      </c>
      <c r="J23" s="43">
        <v>2031</v>
      </c>
    </row>
    <row r="24" spans="1:12" ht="15.6" x14ac:dyDescent="0.25">
      <c r="A24" s="44" t="s">
        <v>14</v>
      </c>
      <c r="B24" s="45">
        <v>4131</v>
      </c>
      <c r="C24" s="45">
        <v>4153</v>
      </c>
      <c r="D24" s="46">
        <v>4167</v>
      </c>
      <c r="E24" s="47">
        <v>4179</v>
      </c>
      <c r="F24" s="23">
        <v>4182</v>
      </c>
      <c r="G24" s="47">
        <v>4186</v>
      </c>
      <c r="H24" s="23">
        <v>4189</v>
      </c>
      <c r="I24" s="47">
        <v>4191</v>
      </c>
      <c r="J24" s="23">
        <v>4190</v>
      </c>
    </row>
    <row r="25" spans="1:12" x14ac:dyDescent="0.25">
      <c r="A25" s="48" t="s">
        <v>15</v>
      </c>
      <c r="B25" s="45">
        <v>2832</v>
      </c>
      <c r="C25" s="45">
        <v>2841</v>
      </c>
      <c r="D25" s="46">
        <v>2868</v>
      </c>
      <c r="E25" s="47">
        <v>2875</v>
      </c>
      <c r="F25" s="23">
        <v>2853</v>
      </c>
      <c r="G25" s="47">
        <v>2860</v>
      </c>
      <c r="H25" s="23">
        <v>2869</v>
      </c>
      <c r="I25" s="47">
        <v>2889</v>
      </c>
      <c r="J25" s="23">
        <v>2931</v>
      </c>
    </row>
    <row r="26" spans="1:12" x14ac:dyDescent="0.25">
      <c r="A26" s="49" t="s">
        <v>16</v>
      </c>
      <c r="B26" s="50">
        <v>68.5</v>
      </c>
      <c r="C26" s="50">
        <v>68.400000000000006</v>
      </c>
      <c r="D26" s="50">
        <v>68.8</v>
      </c>
      <c r="E26" s="51">
        <v>68.8</v>
      </c>
      <c r="F26" s="52">
        <v>68.2</v>
      </c>
      <c r="G26" s="51">
        <v>68.3</v>
      </c>
      <c r="H26" s="52">
        <v>68.5</v>
      </c>
      <c r="I26" s="51">
        <v>69</v>
      </c>
      <c r="J26" s="52">
        <v>70</v>
      </c>
    </row>
    <row r="27" spans="1:12" x14ac:dyDescent="0.25">
      <c r="A27" s="48" t="s">
        <v>17</v>
      </c>
      <c r="B27" s="22">
        <v>2628</v>
      </c>
      <c r="C27" s="22">
        <v>2602</v>
      </c>
      <c r="D27" s="53">
        <v>2590</v>
      </c>
      <c r="E27" s="47">
        <v>2557</v>
      </c>
      <c r="F27" s="23">
        <v>2482</v>
      </c>
      <c r="G27" s="47">
        <v>2484</v>
      </c>
      <c r="H27" s="23">
        <v>2515</v>
      </c>
      <c r="I27" s="47">
        <v>2593</v>
      </c>
      <c r="J27" s="23">
        <v>2678</v>
      </c>
    </row>
    <row r="28" spans="1:12" x14ac:dyDescent="0.25">
      <c r="A28" s="54" t="s">
        <v>18</v>
      </c>
      <c r="B28" s="21">
        <v>2292</v>
      </c>
      <c r="C28" s="21">
        <v>2285</v>
      </c>
      <c r="D28" s="21">
        <v>2276</v>
      </c>
      <c r="E28" s="39">
        <v>2247</v>
      </c>
      <c r="F28" s="55">
        <v>2194</v>
      </c>
      <c r="G28" s="39">
        <v>2199</v>
      </c>
      <c r="H28" s="55">
        <v>2226</v>
      </c>
      <c r="I28" s="39">
        <v>2289</v>
      </c>
      <c r="J28" s="55">
        <v>2359</v>
      </c>
    </row>
    <row r="29" spans="1:12" x14ac:dyDescent="0.25">
      <c r="A29" s="54" t="s">
        <v>19</v>
      </c>
      <c r="B29" s="56">
        <v>336</v>
      </c>
      <c r="C29" s="56">
        <v>317</v>
      </c>
      <c r="D29" s="56">
        <v>314</v>
      </c>
      <c r="E29" s="39">
        <v>310</v>
      </c>
      <c r="F29" s="55">
        <v>289</v>
      </c>
      <c r="G29" s="39">
        <v>286</v>
      </c>
      <c r="H29" s="55">
        <v>289</v>
      </c>
      <c r="I29" s="39">
        <v>303</v>
      </c>
      <c r="J29" s="55">
        <v>320</v>
      </c>
    </row>
    <row r="30" spans="1:12" x14ac:dyDescent="0.25">
      <c r="A30" s="57" t="s">
        <v>20</v>
      </c>
      <c r="B30" s="22">
        <v>2532</v>
      </c>
      <c r="C30" s="22">
        <v>2504</v>
      </c>
      <c r="D30" s="58">
        <v>2495</v>
      </c>
      <c r="E30" s="47">
        <v>2454</v>
      </c>
      <c r="F30" s="23">
        <v>2381</v>
      </c>
      <c r="G30" s="47">
        <v>2376</v>
      </c>
      <c r="H30" s="23">
        <v>2402</v>
      </c>
      <c r="I30" s="47">
        <v>2478</v>
      </c>
      <c r="J30" s="23">
        <v>2561</v>
      </c>
    </row>
    <row r="31" spans="1:12" x14ac:dyDescent="0.25">
      <c r="A31" s="59" t="s">
        <v>21</v>
      </c>
      <c r="B31" s="18">
        <v>73.599999999999994</v>
      </c>
      <c r="C31" s="18">
        <v>72.099999999999994</v>
      </c>
      <c r="D31" s="60">
        <v>71.400000000000006</v>
      </c>
      <c r="E31" s="61">
        <v>70</v>
      </c>
      <c r="F31" s="19">
        <v>67.8</v>
      </c>
      <c r="G31" s="61">
        <v>67.5</v>
      </c>
      <c r="H31" s="19">
        <v>68.2</v>
      </c>
      <c r="I31" s="61">
        <v>70.3</v>
      </c>
      <c r="J31" s="19">
        <v>72.599999999999994</v>
      </c>
    </row>
    <row r="32" spans="1:12" x14ac:dyDescent="0.25">
      <c r="A32" s="48" t="s">
        <v>22</v>
      </c>
      <c r="B32" s="45">
        <v>96</v>
      </c>
      <c r="C32" s="45">
        <v>98</v>
      </c>
      <c r="D32" s="45">
        <v>96</v>
      </c>
      <c r="E32" s="62">
        <v>103</v>
      </c>
      <c r="F32" s="63">
        <v>101</v>
      </c>
      <c r="G32" s="62">
        <v>108</v>
      </c>
      <c r="H32" s="63">
        <v>113</v>
      </c>
      <c r="I32" s="62">
        <v>115</v>
      </c>
      <c r="J32" s="63">
        <v>117</v>
      </c>
    </row>
    <row r="33" spans="1:10" x14ac:dyDescent="0.25">
      <c r="A33" s="57" t="s">
        <v>23</v>
      </c>
      <c r="B33" s="22">
        <v>204</v>
      </c>
      <c r="C33" s="22">
        <v>238.20807833537339</v>
      </c>
      <c r="D33" s="53">
        <v>278</v>
      </c>
      <c r="E33" s="47">
        <v>318</v>
      </c>
      <c r="F33" s="23">
        <v>371</v>
      </c>
      <c r="G33" s="47">
        <v>376</v>
      </c>
      <c r="H33" s="23">
        <v>355</v>
      </c>
      <c r="I33" s="47">
        <v>297</v>
      </c>
      <c r="J33" s="23">
        <v>253</v>
      </c>
    </row>
    <row r="34" spans="1:10" x14ac:dyDescent="0.25">
      <c r="A34" s="59" t="s">
        <v>24</v>
      </c>
      <c r="B34" s="18">
        <v>7.2</v>
      </c>
      <c r="C34" s="18">
        <v>8.4</v>
      </c>
      <c r="D34" s="60">
        <v>9.6999999999999993</v>
      </c>
      <c r="E34" s="61">
        <v>11.060869565217391</v>
      </c>
      <c r="F34" s="19">
        <v>13.003855590606378</v>
      </c>
      <c r="G34" s="61">
        <v>13.146853146853147</v>
      </c>
      <c r="H34" s="19">
        <v>12.37364935517602</v>
      </c>
      <c r="I34" s="61">
        <v>10.2803738317757</v>
      </c>
      <c r="J34" s="19">
        <v>8.6318662572500848</v>
      </c>
    </row>
    <row r="35" spans="1:10" ht="15.6" x14ac:dyDescent="0.25">
      <c r="A35" s="44" t="s">
        <v>25</v>
      </c>
      <c r="B35" s="45">
        <v>259</v>
      </c>
      <c r="C35" s="45">
        <v>289</v>
      </c>
      <c r="D35" s="56">
        <v>322</v>
      </c>
      <c r="E35" s="62">
        <v>368</v>
      </c>
      <c r="F35" s="63">
        <v>429</v>
      </c>
      <c r="G35" s="62">
        <v>435</v>
      </c>
      <c r="H35" s="63">
        <v>411</v>
      </c>
      <c r="I35" s="62">
        <v>344</v>
      </c>
      <c r="J35" s="63">
        <v>293</v>
      </c>
    </row>
    <row r="36" spans="1:10" x14ac:dyDescent="0.25">
      <c r="A36" s="36" t="s">
        <v>55</v>
      </c>
      <c r="B36" s="39"/>
      <c r="C36" s="39"/>
      <c r="D36" s="39"/>
      <c r="E36" s="39"/>
      <c r="F36" s="39"/>
      <c r="G36" s="39"/>
      <c r="H36" s="39"/>
    </row>
    <row r="37" spans="1:10" x14ac:dyDescent="0.25">
      <c r="A37" s="36" t="s">
        <v>26</v>
      </c>
      <c r="B37" s="143"/>
      <c r="C37" s="143"/>
      <c r="D37" s="143"/>
      <c r="E37" s="143"/>
      <c r="F37" s="143"/>
    </row>
    <row r="39" spans="1:10" ht="13.8" x14ac:dyDescent="0.25">
      <c r="A39" s="9" t="s">
        <v>27</v>
      </c>
      <c r="B39" s="3"/>
      <c r="C39" s="3"/>
      <c r="D39" s="3"/>
      <c r="E39" s="3"/>
      <c r="F39" s="3"/>
    </row>
    <row r="40" spans="1:10" x14ac:dyDescent="0.25">
      <c r="A40" s="44"/>
      <c r="B40" s="64">
        <v>2023</v>
      </c>
      <c r="C40" s="64">
        <v>2024</v>
      </c>
      <c r="D40" s="41">
        <v>2025</v>
      </c>
      <c r="E40" s="65">
        <v>2026</v>
      </c>
      <c r="F40" s="65">
        <v>2027</v>
      </c>
      <c r="G40" s="65">
        <v>2028</v>
      </c>
      <c r="H40" s="65">
        <v>2029</v>
      </c>
      <c r="I40" s="65">
        <v>2030</v>
      </c>
      <c r="J40" s="65">
        <v>2031</v>
      </c>
    </row>
    <row r="41" spans="1:10" ht="26.4" x14ac:dyDescent="0.25">
      <c r="A41" s="66" t="s">
        <v>28</v>
      </c>
      <c r="B41" s="67">
        <v>4.8</v>
      </c>
      <c r="C41" s="68">
        <v>2.4</v>
      </c>
      <c r="D41" s="67">
        <v>2.2000000000000002</v>
      </c>
      <c r="E41" s="69">
        <v>2.2000000000000002</v>
      </c>
      <c r="F41" s="69">
        <v>-1</v>
      </c>
      <c r="G41" s="69">
        <v>2.2999999999999998</v>
      </c>
      <c r="H41" s="69">
        <v>3.3</v>
      </c>
      <c r="I41" s="69">
        <v>4.2</v>
      </c>
      <c r="J41" s="69">
        <v>3.3</v>
      </c>
    </row>
    <row r="42" spans="1:10" ht="26.4" x14ac:dyDescent="0.25">
      <c r="A42" s="70" t="s">
        <v>29</v>
      </c>
      <c r="B42" s="71">
        <v>4.2</v>
      </c>
      <c r="C42" s="72">
        <v>1.6</v>
      </c>
      <c r="D42" s="73">
        <v>2</v>
      </c>
      <c r="E42" s="69">
        <v>2.1</v>
      </c>
      <c r="F42" s="69">
        <v>-1.2</v>
      </c>
      <c r="G42" s="69">
        <v>1.6</v>
      </c>
      <c r="H42" s="69">
        <v>3.5</v>
      </c>
      <c r="I42" s="69">
        <v>4.5</v>
      </c>
      <c r="J42" s="69">
        <v>3.6</v>
      </c>
    </row>
    <row r="43" spans="1:10" ht="28.8" x14ac:dyDescent="0.25">
      <c r="A43" s="74" t="s">
        <v>30</v>
      </c>
      <c r="B43" s="75">
        <v>6.3</v>
      </c>
      <c r="C43" s="76">
        <v>4.2</v>
      </c>
      <c r="D43" s="77">
        <v>2.6</v>
      </c>
      <c r="E43" s="78">
        <v>2.6</v>
      </c>
      <c r="F43" s="78">
        <v>-0.2</v>
      </c>
      <c r="G43" s="78">
        <v>1.9</v>
      </c>
      <c r="H43" s="78">
        <v>2.9</v>
      </c>
      <c r="I43" s="78">
        <v>3.6</v>
      </c>
      <c r="J43" s="78">
        <v>3</v>
      </c>
    </row>
    <row r="44" spans="1:10" x14ac:dyDescent="0.25">
      <c r="A44" s="79" t="s">
        <v>31</v>
      </c>
      <c r="B44" s="80"/>
      <c r="C44" s="80"/>
      <c r="D44" s="80"/>
      <c r="E44" s="80"/>
      <c r="F44" s="80"/>
      <c r="H44" s="2" t="s">
        <v>32</v>
      </c>
    </row>
    <row r="45" spans="1:10" x14ac:dyDescent="0.25">
      <c r="A45" s="81" t="s">
        <v>32</v>
      </c>
      <c r="B45" s="80"/>
      <c r="C45" s="80"/>
      <c r="D45" s="80"/>
      <c r="E45" s="80"/>
      <c r="F45" s="80"/>
    </row>
    <row r="46" spans="1:10" x14ac:dyDescent="0.25">
      <c r="A46" s="82"/>
      <c r="B46" s="80"/>
      <c r="C46" s="80"/>
      <c r="D46" s="80"/>
      <c r="E46" s="80"/>
      <c r="F46" s="80"/>
    </row>
    <row r="47" spans="1:10" x14ac:dyDescent="0.25">
      <c r="A47" s="83" t="s">
        <v>33</v>
      </c>
      <c r="B47" s="144">
        <v>273</v>
      </c>
      <c r="C47" s="145">
        <v>276.2</v>
      </c>
      <c r="D47" s="145">
        <v>281.7</v>
      </c>
      <c r="E47" s="145">
        <v>287.60000000000002</v>
      </c>
      <c r="F47" s="145">
        <v>294.60000000000002</v>
      </c>
      <c r="G47" s="145">
        <v>303.60000000000002</v>
      </c>
      <c r="H47" s="145">
        <v>313.39999999999998</v>
      </c>
      <c r="I47" s="145">
        <v>323.10000000000002</v>
      </c>
      <c r="J47" s="145">
        <v>333.2</v>
      </c>
    </row>
    <row r="48" spans="1:10" x14ac:dyDescent="0.25">
      <c r="A48" s="84" t="s">
        <v>34</v>
      </c>
      <c r="B48" s="146">
        <v>2.6</v>
      </c>
      <c r="C48" s="147">
        <v>1.2</v>
      </c>
      <c r="D48" s="147">
        <v>2</v>
      </c>
      <c r="E48" s="147">
        <v>2.1</v>
      </c>
      <c r="F48" s="147">
        <v>2.5</v>
      </c>
      <c r="G48" s="147">
        <v>3</v>
      </c>
      <c r="H48" s="147">
        <v>3.2</v>
      </c>
      <c r="I48" s="147">
        <v>3.1</v>
      </c>
      <c r="J48" s="147">
        <v>3.1</v>
      </c>
    </row>
    <row r="49" spans="1:10" x14ac:dyDescent="0.25">
      <c r="A49" s="85" t="s">
        <v>35</v>
      </c>
      <c r="B49" s="146">
        <v>-1.3</v>
      </c>
      <c r="C49" s="147">
        <v>0.9</v>
      </c>
      <c r="D49" s="147">
        <v>0.8</v>
      </c>
      <c r="E49" s="147">
        <v>-0.4</v>
      </c>
      <c r="F49" s="147">
        <v>-2.2999999999999998</v>
      </c>
      <c r="G49" s="147">
        <v>0.6</v>
      </c>
      <c r="H49" s="147">
        <v>1.3</v>
      </c>
      <c r="I49" s="147">
        <v>1.1000000000000001</v>
      </c>
      <c r="J49" s="147">
        <v>1.1000000000000001</v>
      </c>
    </row>
    <row r="50" spans="1:10" x14ac:dyDescent="0.25">
      <c r="A50" s="40"/>
      <c r="B50" s="148">
        <v>2023</v>
      </c>
      <c r="C50" s="149">
        <v>2024</v>
      </c>
      <c r="D50" s="149">
        <v>2025</v>
      </c>
      <c r="E50" s="149">
        <v>2026</v>
      </c>
      <c r="F50" s="149">
        <v>2027</v>
      </c>
      <c r="G50" s="149">
        <v>2028</v>
      </c>
      <c r="H50" s="149">
        <v>2029</v>
      </c>
      <c r="I50" s="149">
        <v>2030</v>
      </c>
      <c r="J50" s="149">
        <v>2031</v>
      </c>
    </row>
    <row r="51" spans="1:10" x14ac:dyDescent="0.25">
      <c r="B51" s="86"/>
      <c r="C51" s="87"/>
      <c r="D51" s="86"/>
      <c r="E51" s="86"/>
      <c r="F51" s="86"/>
      <c r="G51" s="86"/>
      <c r="H51" s="86"/>
    </row>
    <row r="52" spans="1:10" x14ac:dyDescent="0.25">
      <c r="B52" s="88"/>
      <c r="C52" s="89"/>
      <c r="D52" s="86"/>
      <c r="E52" s="86"/>
      <c r="F52" s="86"/>
      <c r="G52" s="86"/>
      <c r="H52" s="86"/>
    </row>
    <row r="54" spans="1:10" x14ac:dyDescent="0.25">
      <c r="B54" s="90"/>
      <c r="C54" s="90"/>
      <c r="D54" s="90"/>
      <c r="E54" s="90"/>
      <c r="F54" s="90"/>
      <c r="G54" s="90"/>
      <c r="H54" s="90"/>
      <c r="I54" s="9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51A03-4213-498F-BE48-9070B07669E5}">
  <dimension ref="A1:L49"/>
  <sheetViews>
    <sheetView workbookViewId="0">
      <selection activeCell="F31" sqref="F31"/>
    </sheetView>
  </sheetViews>
  <sheetFormatPr defaultColWidth="8.6640625" defaultRowHeight="15" x14ac:dyDescent="0.25"/>
  <cols>
    <col min="1" max="1" width="39.88671875" style="91" customWidth="1"/>
    <col min="2" max="2" width="17.77734375" style="91" bestFit="1" customWidth="1"/>
    <col min="3" max="4" width="8.6640625" style="91"/>
    <col min="5" max="5" width="8.88671875" style="91" bestFit="1" customWidth="1"/>
    <col min="6" max="9" width="9" style="91" bestFit="1" customWidth="1"/>
    <col min="10" max="10" width="8.6640625" style="91"/>
    <col min="11" max="12" width="0" style="91" hidden="1" customWidth="1"/>
    <col min="13" max="16384" width="8.6640625" style="91"/>
  </cols>
  <sheetData>
    <row r="1" spans="1:10" x14ac:dyDescent="0.25">
      <c r="A1" s="1" t="s">
        <v>0</v>
      </c>
    </row>
    <row r="5" spans="1:10" x14ac:dyDescent="0.25">
      <c r="A5" s="92" t="s">
        <v>36</v>
      </c>
    </row>
    <row r="6" spans="1:10" x14ac:dyDescent="0.25">
      <c r="A6" s="92"/>
    </row>
    <row r="7" spans="1:10" x14ac:dyDescent="0.25">
      <c r="A7" s="93" t="s">
        <v>37</v>
      </c>
    </row>
    <row r="8" spans="1:10" x14ac:dyDescent="0.25">
      <c r="A8" s="94"/>
      <c r="B8" s="95">
        <v>2023</v>
      </c>
      <c r="C8" s="96">
        <v>2024</v>
      </c>
      <c r="D8" s="97">
        <v>2025</v>
      </c>
      <c r="E8" s="98">
        <v>2026</v>
      </c>
      <c r="F8" s="97">
        <v>2027</v>
      </c>
      <c r="G8" s="98">
        <v>2028</v>
      </c>
      <c r="H8" s="97">
        <v>2029</v>
      </c>
      <c r="I8" s="98">
        <v>2030</v>
      </c>
      <c r="J8" s="97">
        <v>2031</v>
      </c>
    </row>
    <row r="9" spans="1:10" x14ac:dyDescent="0.25">
      <c r="A9" s="99" t="s">
        <v>4</v>
      </c>
      <c r="B9" s="100">
        <v>0</v>
      </c>
      <c r="C9" s="101">
        <v>0</v>
      </c>
      <c r="D9" s="100">
        <v>0</v>
      </c>
      <c r="E9" s="101">
        <v>0.10000000000000009</v>
      </c>
      <c r="F9" s="100">
        <v>-0.30000000000000004</v>
      </c>
      <c r="G9" s="101">
        <v>-0.19999999999999996</v>
      </c>
      <c r="H9" s="100">
        <v>0</v>
      </c>
      <c r="I9" s="101">
        <v>0</v>
      </c>
      <c r="J9" s="100">
        <v>0</v>
      </c>
    </row>
    <row r="10" spans="1:10" x14ac:dyDescent="0.25">
      <c r="A10" s="102" t="s">
        <v>5</v>
      </c>
      <c r="B10" s="103">
        <v>0</v>
      </c>
      <c r="C10" s="104">
        <v>0.29999999999999982</v>
      </c>
      <c r="D10" s="103">
        <v>0</v>
      </c>
      <c r="E10" s="104">
        <v>0.39999999999999991</v>
      </c>
      <c r="F10" s="103">
        <v>0.19999999999999973</v>
      </c>
      <c r="G10" s="104">
        <v>9.9999999999999645E-2</v>
      </c>
      <c r="H10" s="103">
        <v>9.9999999999999645E-2</v>
      </c>
      <c r="I10" s="104">
        <v>0</v>
      </c>
      <c r="J10" s="103">
        <v>0</v>
      </c>
    </row>
    <row r="11" spans="1:10" x14ac:dyDescent="0.25">
      <c r="A11" s="105" t="s">
        <v>38</v>
      </c>
      <c r="B11" s="100">
        <v>0</v>
      </c>
      <c r="C11" s="101">
        <v>0</v>
      </c>
      <c r="D11" s="100">
        <v>0</v>
      </c>
      <c r="E11" s="101">
        <v>0</v>
      </c>
      <c r="F11" s="100">
        <v>5</v>
      </c>
      <c r="G11" s="101">
        <v>-3</v>
      </c>
      <c r="H11" s="100">
        <v>-10</v>
      </c>
      <c r="I11" s="101">
        <v>-9</v>
      </c>
      <c r="J11" s="100">
        <v>-9</v>
      </c>
    </row>
    <row r="12" spans="1:10" x14ac:dyDescent="0.25">
      <c r="A12" s="106" t="s">
        <v>6</v>
      </c>
      <c r="B12" s="103">
        <v>0</v>
      </c>
      <c r="C12" s="104">
        <v>0</v>
      </c>
      <c r="D12" s="103">
        <v>0</v>
      </c>
      <c r="E12" s="104">
        <v>0</v>
      </c>
      <c r="F12" s="103">
        <v>0.20000000000000018</v>
      </c>
      <c r="G12" s="104">
        <v>-0.30000000000000004</v>
      </c>
      <c r="H12" s="103">
        <v>-0.19999999999999973</v>
      </c>
      <c r="I12" s="104">
        <v>0</v>
      </c>
      <c r="J12" s="103">
        <v>0</v>
      </c>
    </row>
    <row r="13" spans="1:10" x14ac:dyDescent="0.25">
      <c r="A13" s="105" t="s">
        <v>39</v>
      </c>
      <c r="B13" s="100">
        <v>0</v>
      </c>
      <c r="C13" s="101">
        <v>0</v>
      </c>
      <c r="D13" s="100">
        <v>0</v>
      </c>
      <c r="E13" s="101">
        <v>0</v>
      </c>
      <c r="F13" s="100">
        <v>1.0999999999999899E-2</v>
      </c>
      <c r="G13" s="101">
        <v>1.0000000000000009E-2</v>
      </c>
      <c r="H13" s="100">
        <v>1.1999999999999789E-2</v>
      </c>
      <c r="I13" s="101">
        <v>1.4000000000000012E-2</v>
      </c>
      <c r="J13" s="100">
        <v>1.4999999999999902E-2</v>
      </c>
    </row>
    <row r="14" spans="1:10" x14ac:dyDescent="0.25">
      <c r="A14" s="106" t="s">
        <v>6</v>
      </c>
      <c r="B14" s="103">
        <v>0</v>
      </c>
      <c r="C14" s="104">
        <v>0</v>
      </c>
      <c r="D14" s="103">
        <v>0</v>
      </c>
      <c r="E14" s="104">
        <v>0</v>
      </c>
      <c r="F14" s="103">
        <v>0.70000000000000018</v>
      </c>
      <c r="G14" s="104">
        <v>-0.10000000000000009</v>
      </c>
      <c r="H14" s="103">
        <v>0.10000000000000009</v>
      </c>
      <c r="I14" s="104">
        <v>0.10000000000000009</v>
      </c>
      <c r="J14" s="103">
        <v>0.10000000000000009</v>
      </c>
    </row>
    <row r="15" spans="1:10" x14ac:dyDescent="0.25">
      <c r="A15" s="105" t="s">
        <v>40</v>
      </c>
      <c r="B15" s="100">
        <v>0</v>
      </c>
      <c r="C15" s="101">
        <v>0</v>
      </c>
      <c r="D15" s="100">
        <v>0</v>
      </c>
      <c r="E15" s="101">
        <v>0</v>
      </c>
      <c r="F15" s="100">
        <v>0</v>
      </c>
      <c r="G15" s="101">
        <v>-6</v>
      </c>
      <c r="H15" s="100">
        <v>-12</v>
      </c>
      <c r="I15" s="101">
        <v>-14</v>
      </c>
      <c r="J15" s="100">
        <v>-13</v>
      </c>
    </row>
    <row r="16" spans="1:10" x14ac:dyDescent="0.25">
      <c r="A16" s="106" t="s">
        <v>6</v>
      </c>
      <c r="B16" s="103">
        <v>0</v>
      </c>
      <c r="C16" s="104">
        <v>0</v>
      </c>
      <c r="D16" s="103">
        <v>0</v>
      </c>
      <c r="E16" s="104">
        <v>0</v>
      </c>
      <c r="F16" s="103">
        <v>0</v>
      </c>
      <c r="G16" s="104">
        <v>-0.30000000000000004</v>
      </c>
      <c r="H16" s="103">
        <v>-0.30000000000000027</v>
      </c>
      <c r="I16" s="104">
        <v>0</v>
      </c>
      <c r="J16" s="103">
        <v>0</v>
      </c>
    </row>
    <row r="17" spans="1:12" x14ac:dyDescent="0.25">
      <c r="A17" s="107" t="s">
        <v>41</v>
      </c>
      <c r="B17" s="108">
        <v>0</v>
      </c>
      <c r="C17" s="109">
        <v>0</v>
      </c>
      <c r="D17" s="108">
        <v>0</v>
      </c>
      <c r="E17" s="109">
        <v>0</v>
      </c>
      <c r="F17" s="108">
        <v>0</v>
      </c>
      <c r="G17" s="109">
        <v>0</v>
      </c>
      <c r="H17" s="108">
        <v>0</v>
      </c>
      <c r="I17" s="109">
        <v>0</v>
      </c>
      <c r="J17" s="108">
        <v>0</v>
      </c>
    </row>
    <row r="18" spans="1:12" x14ac:dyDescent="0.25">
      <c r="A18" s="107" t="s">
        <v>42</v>
      </c>
      <c r="B18" s="103">
        <v>0</v>
      </c>
      <c r="C18" s="104">
        <v>0</v>
      </c>
      <c r="D18" s="103">
        <v>0</v>
      </c>
      <c r="E18" s="104">
        <v>0</v>
      </c>
      <c r="F18" s="103">
        <v>0</v>
      </c>
      <c r="G18" s="104">
        <v>0</v>
      </c>
      <c r="H18" s="103">
        <v>0</v>
      </c>
      <c r="I18" s="104">
        <v>0</v>
      </c>
      <c r="J18" s="103">
        <v>0</v>
      </c>
    </row>
    <row r="19" spans="1:12" x14ac:dyDescent="0.25">
      <c r="A19" s="110"/>
      <c r="B19" s="111"/>
      <c r="C19" s="111"/>
      <c r="D19" s="111"/>
      <c r="E19" s="111"/>
      <c r="F19" s="111"/>
    </row>
    <row r="20" spans="1:12" x14ac:dyDescent="0.25">
      <c r="A20" s="110"/>
      <c r="B20" s="111"/>
      <c r="C20" s="111"/>
      <c r="D20" s="111"/>
      <c r="E20" s="111"/>
      <c r="F20" s="111"/>
    </row>
    <row r="21" spans="1:12" x14ac:dyDescent="0.25">
      <c r="A21" s="110"/>
      <c r="B21" s="111"/>
      <c r="C21" s="111"/>
      <c r="D21" s="111"/>
      <c r="E21" s="111"/>
      <c r="F21" s="111"/>
    </row>
    <row r="22" spans="1:12" x14ac:dyDescent="0.25">
      <c r="A22" s="110"/>
      <c r="B22" s="112"/>
      <c r="C22" s="112"/>
      <c r="D22" s="112"/>
      <c r="E22" s="112"/>
      <c r="F22" s="112"/>
    </row>
    <row r="23" spans="1:12" x14ac:dyDescent="0.25">
      <c r="A23" s="93" t="s">
        <v>13</v>
      </c>
      <c r="B23" s="113"/>
      <c r="C23" s="113"/>
      <c r="D23" s="113"/>
      <c r="E23" s="113"/>
      <c r="F23" s="113"/>
    </row>
    <row r="24" spans="1:12" x14ac:dyDescent="0.25">
      <c r="A24" s="114"/>
      <c r="B24" s="95">
        <v>2023</v>
      </c>
      <c r="C24" s="96">
        <v>2024</v>
      </c>
      <c r="D24" s="97">
        <v>2025</v>
      </c>
      <c r="E24" s="98">
        <v>2026</v>
      </c>
      <c r="F24" s="97">
        <v>2027</v>
      </c>
      <c r="G24" s="98">
        <v>2028</v>
      </c>
      <c r="H24" s="97">
        <v>2029</v>
      </c>
      <c r="I24" s="98">
        <v>2030</v>
      </c>
      <c r="J24" s="97">
        <v>2031</v>
      </c>
    </row>
    <row r="25" spans="1:12" x14ac:dyDescent="0.25">
      <c r="A25" s="105" t="s">
        <v>43</v>
      </c>
      <c r="B25" s="100">
        <v>0</v>
      </c>
      <c r="C25" s="101">
        <v>0</v>
      </c>
      <c r="D25" s="100">
        <v>0</v>
      </c>
      <c r="E25" s="101">
        <v>0</v>
      </c>
      <c r="F25" s="100">
        <v>0</v>
      </c>
      <c r="G25" s="101">
        <v>0</v>
      </c>
      <c r="H25" s="100">
        <v>0</v>
      </c>
      <c r="I25" s="101">
        <v>0</v>
      </c>
      <c r="J25" s="100">
        <v>0</v>
      </c>
    </row>
    <row r="26" spans="1:12" x14ac:dyDescent="0.25">
      <c r="A26" s="115" t="s">
        <v>15</v>
      </c>
      <c r="B26" s="103">
        <v>0</v>
      </c>
      <c r="C26" s="104">
        <v>0</v>
      </c>
      <c r="D26" s="103">
        <v>0</v>
      </c>
      <c r="E26" s="104">
        <v>-3</v>
      </c>
      <c r="F26" s="103">
        <v>3</v>
      </c>
      <c r="G26" s="104">
        <v>6</v>
      </c>
      <c r="H26" s="103">
        <v>4</v>
      </c>
      <c r="I26" s="104">
        <v>4</v>
      </c>
      <c r="J26" s="103">
        <v>5</v>
      </c>
    </row>
    <row r="27" spans="1:12" x14ac:dyDescent="0.25">
      <c r="A27" s="107" t="s">
        <v>16</v>
      </c>
      <c r="B27" s="108">
        <v>0</v>
      </c>
      <c r="C27" s="109">
        <v>0</v>
      </c>
      <c r="D27" s="108">
        <v>0</v>
      </c>
      <c r="E27" s="109">
        <v>-9.9999999999994316E-2</v>
      </c>
      <c r="F27" s="108">
        <v>9.9999999999994316E-2</v>
      </c>
      <c r="G27" s="109">
        <v>0.10000000000000853</v>
      </c>
      <c r="H27" s="108">
        <v>0.10000000000000853</v>
      </c>
      <c r="I27" s="109">
        <v>9.9999999999994316E-2</v>
      </c>
      <c r="J27" s="108">
        <v>9.9999999999994316E-2</v>
      </c>
    </row>
    <row r="28" spans="1:12" x14ac:dyDescent="0.25">
      <c r="A28" s="105" t="s">
        <v>17</v>
      </c>
      <c r="B28" s="100">
        <v>0</v>
      </c>
      <c r="C28" s="101">
        <v>0</v>
      </c>
      <c r="D28" s="100">
        <v>0</v>
      </c>
      <c r="E28" s="101">
        <v>-20</v>
      </c>
      <c r="F28" s="100">
        <v>-10</v>
      </c>
      <c r="G28" s="101">
        <v>-7</v>
      </c>
      <c r="H28" s="100">
        <v>-7</v>
      </c>
      <c r="I28" s="101">
        <v>-6</v>
      </c>
      <c r="J28" s="100">
        <v>-1</v>
      </c>
      <c r="K28" s="116"/>
      <c r="L28" s="116"/>
    </row>
    <row r="29" spans="1:12" x14ac:dyDescent="0.25">
      <c r="A29" s="117" t="s">
        <v>18</v>
      </c>
      <c r="B29" s="118">
        <v>0</v>
      </c>
      <c r="C29" s="111">
        <v>0</v>
      </c>
      <c r="D29" s="118">
        <v>0</v>
      </c>
      <c r="E29" s="111">
        <v>-16</v>
      </c>
      <c r="F29" s="118">
        <v>-4</v>
      </c>
      <c r="G29" s="111">
        <v>-2</v>
      </c>
      <c r="H29" s="118">
        <v>-2</v>
      </c>
      <c r="I29" s="111">
        <v>0</v>
      </c>
      <c r="J29" s="118">
        <v>1</v>
      </c>
      <c r="K29" s="116"/>
      <c r="L29" s="116"/>
    </row>
    <row r="30" spans="1:12" x14ac:dyDescent="0.25">
      <c r="A30" s="119" t="s">
        <v>44</v>
      </c>
      <c r="B30" s="103">
        <v>0</v>
      </c>
      <c r="C30" s="104">
        <v>0</v>
      </c>
      <c r="D30" s="103">
        <v>0</v>
      </c>
      <c r="E30" s="104">
        <v>-3</v>
      </c>
      <c r="F30" s="103">
        <v>-7</v>
      </c>
      <c r="G30" s="104">
        <v>-6</v>
      </c>
      <c r="H30" s="103">
        <v>-5</v>
      </c>
      <c r="I30" s="104">
        <v>-4</v>
      </c>
      <c r="J30" s="103">
        <v>-4</v>
      </c>
    </row>
    <row r="31" spans="1:12" x14ac:dyDescent="0.25">
      <c r="A31" s="105" t="s">
        <v>20</v>
      </c>
      <c r="B31" s="100">
        <v>0</v>
      </c>
      <c r="C31" s="101">
        <v>0</v>
      </c>
      <c r="D31" s="100">
        <v>0</v>
      </c>
      <c r="E31" s="101">
        <v>-19</v>
      </c>
      <c r="F31" s="100">
        <v>-11</v>
      </c>
      <c r="G31" s="101">
        <v>-8</v>
      </c>
      <c r="H31" s="100">
        <v>-8</v>
      </c>
      <c r="I31" s="101">
        <v>-5</v>
      </c>
      <c r="J31" s="100">
        <v>-2</v>
      </c>
    </row>
    <row r="32" spans="1:12" x14ac:dyDescent="0.25">
      <c r="A32" s="115" t="s">
        <v>21</v>
      </c>
      <c r="B32" s="103">
        <v>0</v>
      </c>
      <c r="C32" s="104">
        <v>0</v>
      </c>
      <c r="D32" s="103">
        <v>0</v>
      </c>
      <c r="E32" s="104">
        <v>-0.60000000000000853</v>
      </c>
      <c r="F32" s="103">
        <v>-0.29999999999999716</v>
      </c>
      <c r="G32" s="104">
        <v>-0.29999999999999716</v>
      </c>
      <c r="H32" s="103">
        <v>-0.20000000000000284</v>
      </c>
      <c r="I32" s="104">
        <v>-0.10000000000000853</v>
      </c>
      <c r="J32" s="103">
        <v>-0.10000000000000853</v>
      </c>
    </row>
    <row r="33" spans="1:12" x14ac:dyDescent="0.25">
      <c r="A33" s="107" t="s">
        <v>22</v>
      </c>
      <c r="B33" s="108">
        <v>0</v>
      </c>
      <c r="C33" s="109">
        <v>0</v>
      </c>
      <c r="D33" s="108">
        <v>0</v>
      </c>
      <c r="E33" s="109">
        <v>0</v>
      </c>
      <c r="F33" s="108">
        <v>0</v>
      </c>
      <c r="G33" s="109">
        <v>0</v>
      </c>
      <c r="H33" s="108">
        <v>0</v>
      </c>
      <c r="I33" s="109">
        <v>0</v>
      </c>
      <c r="J33" s="108">
        <v>0</v>
      </c>
    </row>
    <row r="34" spans="1:12" s="113" customFormat="1" ht="15" customHeight="1" x14ac:dyDescent="0.25">
      <c r="A34" s="105" t="s">
        <v>23</v>
      </c>
      <c r="B34" s="100">
        <v>0</v>
      </c>
      <c r="C34" s="101">
        <v>0</v>
      </c>
      <c r="D34" s="100">
        <v>0</v>
      </c>
      <c r="E34" s="101">
        <v>17</v>
      </c>
      <c r="F34" s="100">
        <v>13</v>
      </c>
      <c r="G34" s="101">
        <v>14</v>
      </c>
      <c r="H34" s="100">
        <v>11</v>
      </c>
      <c r="I34" s="101">
        <v>9</v>
      </c>
      <c r="J34" s="100">
        <v>6</v>
      </c>
      <c r="K34" s="112"/>
      <c r="L34" s="112"/>
    </row>
    <row r="35" spans="1:12" s="113" customFormat="1" ht="15" customHeight="1" x14ac:dyDescent="0.25">
      <c r="A35" s="115" t="s">
        <v>24</v>
      </c>
      <c r="B35" s="103">
        <v>0</v>
      </c>
      <c r="C35" s="104">
        <v>0</v>
      </c>
      <c r="D35" s="103">
        <v>0</v>
      </c>
      <c r="E35" s="104">
        <v>0.59954783195221495</v>
      </c>
      <c r="F35" s="103">
        <v>0.4388947889736361</v>
      </c>
      <c r="G35" s="104">
        <v>0.46353561003393828</v>
      </c>
      <c r="H35" s="103">
        <v>0.36525708651434741</v>
      </c>
      <c r="I35" s="104">
        <v>0.29568209096534126</v>
      </c>
      <c r="J35" s="103">
        <v>0.19004670490684283</v>
      </c>
    </row>
    <row r="36" spans="1:12" s="113" customFormat="1" ht="15" customHeight="1" x14ac:dyDescent="0.25">
      <c r="A36" s="49" t="s">
        <v>45</v>
      </c>
      <c r="B36" s="108">
        <v>0</v>
      </c>
      <c r="C36" s="109">
        <v>0</v>
      </c>
      <c r="D36" s="108">
        <v>-15</v>
      </c>
      <c r="E36" s="109">
        <v>4</v>
      </c>
      <c r="F36" s="108">
        <v>1</v>
      </c>
      <c r="G36" s="109">
        <v>2</v>
      </c>
      <c r="H36" s="108">
        <v>-1</v>
      </c>
      <c r="I36" s="109">
        <v>-3</v>
      </c>
      <c r="J36" s="108">
        <v>-5</v>
      </c>
    </row>
    <row r="37" spans="1:12" s="113" customFormat="1" ht="15" customHeight="1" x14ac:dyDescent="0.25">
      <c r="A37" s="120"/>
      <c r="B37" s="111"/>
      <c r="C37" s="111"/>
      <c r="D37" s="111"/>
      <c r="E37" s="111"/>
      <c r="F37" s="111"/>
      <c r="G37" s="91"/>
    </row>
    <row r="38" spans="1:12" x14ac:dyDescent="0.25">
      <c r="A38" s="121"/>
      <c r="B38" s="112"/>
      <c r="C38" s="112"/>
      <c r="D38" s="112"/>
      <c r="E38" s="112"/>
      <c r="F38" s="112"/>
    </row>
    <row r="39" spans="1:12" x14ac:dyDescent="0.25">
      <c r="A39" s="93" t="s">
        <v>27</v>
      </c>
      <c r="B39" s="113"/>
      <c r="C39" s="113"/>
      <c r="D39" s="113"/>
      <c r="E39" s="113"/>
      <c r="F39" s="113"/>
    </row>
    <row r="40" spans="1:12" x14ac:dyDescent="0.25">
      <c r="A40" s="122"/>
      <c r="B40" s="122">
        <v>2023</v>
      </c>
      <c r="C40" s="123">
        <v>2024</v>
      </c>
      <c r="D40" s="124">
        <v>2025</v>
      </c>
      <c r="E40" s="125">
        <v>2026</v>
      </c>
      <c r="F40" s="124">
        <v>2027</v>
      </c>
      <c r="G40" s="125">
        <v>2028</v>
      </c>
      <c r="H40" s="124">
        <v>2029</v>
      </c>
      <c r="I40" s="125">
        <v>2030</v>
      </c>
      <c r="J40" s="124">
        <v>2031</v>
      </c>
    </row>
    <row r="41" spans="1:12" ht="26.4" x14ac:dyDescent="0.25">
      <c r="A41" s="133" t="s">
        <v>28</v>
      </c>
      <c r="B41" s="100">
        <v>0</v>
      </c>
      <c r="C41" s="101">
        <v>0</v>
      </c>
      <c r="D41" s="100">
        <v>0</v>
      </c>
      <c r="E41" s="101">
        <v>-0.20000000000000018</v>
      </c>
      <c r="F41" s="100">
        <v>0.39999999999999991</v>
      </c>
      <c r="G41" s="101">
        <v>0.29999999999999982</v>
      </c>
      <c r="H41" s="100">
        <v>-0.10000000000000009</v>
      </c>
      <c r="I41" s="101">
        <v>0</v>
      </c>
      <c r="J41" s="100">
        <v>0</v>
      </c>
    </row>
    <row r="42" spans="1:12" ht="26.4" x14ac:dyDescent="0.25">
      <c r="A42" s="134" t="s">
        <v>29</v>
      </c>
      <c r="B42" s="118">
        <v>0</v>
      </c>
      <c r="C42" s="111">
        <v>0</v>
      </c>
      <c r="D42" s="118">
        <v>0</v>
      </c>
      <c r="E42" s="111">
        <v>-0.39999999999999991</v>
      </c>
      <c r="F42" s="118">
        <v>0.39999999999999947</v>
      </c>
      <c r="G42" s="111">
        <v>0.20000000000000018</v>
      </c>
      <c r="H42" s="118">
        <v>-0.20000000000000018</v>
      </c>
      <c r="I42" s="111">
        <v>-0.10000000000000009</v>
      </c>
      <c r="J42" s="118">
        <v>-0.10000000000000009</v>
      </c>
    </row>
    <row r="43" spans="1:12" ht="26.4" x14ac:dyDescent="0.25">
      <c r="A43" s="135" t="s">
        <v>46</v>
      </c>
      <c r="B43" s="103">
        <v>0</v>
      </c>
      <c r="C43" s="104">
        <v>0</v>
      </c>
      <c r="D43" s="103">
        <v>0</v>
      </c>
      <c r="E43" s="104">
        <v>0.30000000000000027</v>
      </c>
      <c r="F43" s="103">
        <v>0.40000000000000036</v>
      </c>
      <c r="G43" s="104">
        <v>0.5</v>
      </c>
      <c r="H43" s="103">
        <v>0</v>
      </c>
      <c r="I43" s="104">
        <v>0</v>
      </c>
      <c r="J43" s="103">
        <v>-0.10000000000000009</v>
      </c>
    </row>
    <row r="44" spans="1:12" x14ac:dyDescent="0.25">
      <c r="A44" s="126"/>
    </row>
    <row r="45" spans="1:12" x14ac:dyDescent="0.25">
      <c r="A45" s="126"/>
    </row>
    <row r="46" spans="1:12" x14ac:dyDescent="0.25">
      <c r="A46" s="114"/>
      <c r="B46" s="122">
        <v>2023</v>
      </c>
      <c r="C46" s="125">
        <v>2024</v>
      </c>
      <c r="D46" s="124">
        <v>2025</v>
      </c>
      <c r="E46" s="125">
        <v>2026</v>
      </c>
      <c r="F46" s="124">
        <v>2027</v>
      </c>
      <c r="G46" s="125">
        <v>2028</v>
      </c>
      <c r="H46" s="124">
        <v>2029</v>
      </c>
      <c r="I46" s="125">
        <v>2030</v>
      </c>
      <c r="J46" s="124">
        <v>2031</v>
      </c>
    </row>
    <row r="47" spans="1:12" x14ac:dyDescent="0.25">
      <c r="A47" s="127" t="s">
        <v>33</v>
      </c>
      <c r="B47" s="100">
        <v>0</v>
      </c>
      <c r="C47" s="101">
        <v>0.19999999999998863</v>
      </c>
      <c r="D47" s="100">
        <v>4.3000000000000114</v>
      </c>
      <c r="E47" s="101">
        <v>7.8999999999999773</v>
      </c>
      <c r="F47" s="100">
        <v>7</v>
      </c>
      <c r="G47" s="101">
        <v>6.3000000000000114</v>
      </c>
      <c r="H47" s="100">
        <v>6.1000000000000227</v>
      </c>
      <c r="I47" s="101">
        <v>6.3000000000000114</v>
      </c>
      <c r="J47" s="100">
        <v>6.6999999999999886</v>
      </c>
      <c r="K47" s="128">
        <v>0</v>
      </c>
      <c r="L47" s="100">
        <v>0</v>
      </c>
    </row>
    <row r="48" spans="1:12" x14ac:dyDescent="0.25">
      <c r="A48" s="129" t="s">
        <v>34</v>
      </c>
      <c r="B48" s="118">
        <v>0</v>
      </c>
      <c r="C48" s="111">
        <v>9.9999999999999867E-2</v>
      </c>
      <c r="D48" s="118">
        <v>1.5</v>
      </c>
      <c r="E48" s="111">
        <v>1.1999999999999997</v>
      </c>
      <c r="F48" s="118">
        <v>-0.30000000000000027</v>
      </c>
      <c r="G48" s="111">
        <v>-0.29999999999999982</v>
      </c>
      <c r="H48" s="118">
        <v>-0.19999999999999973</v>
      </c>
      <c r="I48" s="111">
        <v>0</v>
      </c>
      <c r="J48" s="118">
        <v>0.10000000000000009</v>
      </c>
    </row>
    <row r="49" spans="1:10" x14ac:dyDescent="0.25">
      <c r="A49" s="130" t="s">
        <v>35</v>
      </c>
      <c r="B49" s="103">
        <v>0</v>
      </c>
      <c r="C49" s="104">
        <v>0.5</v>
      </c>
      <c r="D49" s="103">
        <v>0.60000000000000009</v>
      </c>
      <c r="E49" s="104">
        <v>1.2000000000000002</v>
      </c>
      <c r="F49" s="103">
        <v>0</v>
      </c>
      <c r="G49" s="104">
        <v>-9.9999999999999867E-2</v>
      </c>
      <c r="H49" s="103">
        <v>-0.10000000000000009</v>
      </c>
      <c r="I49" s="104">
        <v>0</v>
      </c>
      <c r="J49" s="103">
        <v>0</v>
      </c>
    </row>
  </sheetData>
  <conditionalFormatting sqref="B9:J18 B19:F22 B25:J36 B37:F37 B41:J43 B47:J49">
    <cfRule type="cellIs" dxfId="5" priority="1" operator="equal">
      <formula>0</formula>
    </cfRule>
  </conditionalFormatting>
  <conditionalFormatting sqref="K47:L47">
    <cfRule type="cellIs" dxfId="4" priority="2" operator="equal">
      <formula>0</formula>
    </cfRule>
  </conditionalFormatting>
  <pageMargins left="0.7" right="0.7" top="0.75" bottom="0.75" header="0.3" footer="0.3"/>
  <pageSetup paperSize="9" orientation="portrait" horizontalDpi="30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162B1-3F48-4C42-A0F1-307F68D77752}">
  <dimension ref="A1:L49"/>
  <sheetViews>
    <sheetView workbookViewId="0"/>
  </sheetViews>
  <sheetFormatPr defaultColWidth="8.6640625" defaultRowHeight="15" x14ac:dyDescent="0.25"/>
  <cols>
    <col min="1" max="1" width="39.88671875" style="91" customWidth="1"/>
    <col min="2" max="2" width="17.77734375" style="91" bestFit="1" customWidth="1"/>
    <col min="3" max="4" width="8.6640625" style="91"/>
    <col min="5" max="5" width="8.88671875" style="91" bestFit="1" customWidth="1"/>
    <col min="6" max="9" width="9" style="91" bestFit="1" customWidth="1"/>
    <col min="10" max="10" width="8.6640625" style="91"/>
    <col min="11" max="12" width="0" style="91" hidden="1" customWidth="1"/>
    <col min="13" max="16384" width="8.6640625" style="91"/>
  </cols>
  <sheetData>
    <row r="1" spans="1:10" x14ac:dyDescent="0.25">
      <c r="A1" s="1" t="s">
        <v>0</v>
      </c>
    </row>
    <row r="5" spans="1:10" x14ac:dyDescent="0.25">
      <c r="A5" s="92" t="s">
        <v>47</v>
      </c>
    </row>
    <row r="6" spans="1:10" x14ac:dyDescent="0.25">
      <c r="A6" s="92"/>
    </row>
    <row r="7" spans="1:10" x14ac:dyDescent="0.25">
      <c r="A7" s="93" t="s">
        <v>37</v>
      </c>
    </row>
    <row r="8" spans="1:10" x14ac:dyDescent="0.25">
      <c r="A8" s="94"/>
      <c r="B8" s="95">
        <v>2023</v>
      </c>
      <c r="C8" s="96">
        <v>2024</v>
      </c>
      <c r="D8" s="97">
        <v>2025</v>
      </c>
      <c r="E8" s="98">
        <v>2026</v>
      </c>
      <c r="F8" s="97">
        <v>2027</v>
      </c>
      <c r="G8" s="98">
        <v>2028</v>
      </c>
      <c r="H8" s="97">
        <v>2029</v>
      </c>
      <c r="I8" s="98">
        <v>2030</v>
      </c>
      <c r="J8" s="97">
        <v>2031</v>
      </c>
    </row>
    <row r="9" spans="1:10" x14ac:dyDescent="0.25">
      <c r="A9" s="99" t="s">
        <v>4</v>
      </c>
      <c r="B9" s="100">
        <v>0</v>
      </c>
      <c r="C9" s="101">
        <v>0</v>
      </c>
      <c r="D9" s="100">
        <v>0</v>
      </c>
      <c r="E9" s="101">
        <v>-0.5</v>
      </c>
      <c r="F9" s="100">
        <v>-3</v>
      </c>
      <c r="G9" s="101">
        <v>-0.59999999999999987</v>
      </c>
      <c r="H9" s="100">
        <v>0.10000000000000009</v>
      </c>
      <c r="I9" s="101">
        <v>0</v>
      </c>
      <c r="J9" s="100">
        <v>0</v>
      </c>
    </row>
    <row r="10" spans="1:10" x14ac:dyDescent="0.25">
      <c r="A10" s="102" t="s">
        <v>5</v>
      </c>
      <c r="B10" s="103">
        <v>0</v>
      </c>
      <c r="C10" s="104">
        <v>0</v>
      </c>
      <c r="D10" s="103">
        <v>0</v>
      </c>
      <c r="E10" s="104">
        <v>0.20000000000000018</v>
      </c>
      <c r="F10" s="103">
        <v>1.4</v>
      </c>
      <c r="G10" s="104">
        <v>1.5999999999999999</v>
      </c>
      <c r="H10" s="103">
        <v>1.0999999999999996</v>
      </c>
      <c r="I10" s="104">
        <v>0</v>
      </c>
      <c r="J10" s="103">
        <v>0</v>
      </c>
    </row>
    <row r="11" spans="1:10" x14ac:dyDescent="0.25">
      <c r="A11" s="105" t="s">
        <v>38</v>
      </c>
      <c r="B11" s="100">
        <v>0</v>
      </c>
      <c r="C11" s="101">
        <v>0</v>
      </c>
      <c r="D11" s="100">
        <v>0</v>
      </c>
      <c r="E11" s="101">
        <v>0</v>
      </c>
      <c r="F11" s="100">
        <v>-17</v>
      </c>
      <c r="G11" s="101">
        <v>-89</v>
      </c>
      <c r="H11" s="100">
        <v>-85</v>
      </c>
      <c r="I11" s="101">
        <v>-79</v>
      </c>
      <c r="J11" s="100">
        <v>-81</v>
      </c>
    </row>
    <row r="12" spans="1:10" x14ac:dyDescent="0.25">
      <c r="A12" s="106" t="s">
        <v>6</v>
      </c>
      <c r="B12" s="103">
        <v>0</v>
      </c>
      <c r="C12" s="104">
        <v>0</v>
      </c>
      <c r="D12" s="103">
        <v>0</v>
      </c>
      <c r="E12" s="104">
        <v>0</v>
      </c>
      <c r="F12" s="103">
        <v>-0.5</v>
      </c>
      <c r="G12" s="104">
        <v>-2.2000000000000002</v>
      </c>
      <c r="H12" s="103">
        <v>0.20000000000000018</v>
      </c>
      <c r="I12" s="104">
        <v>0.20000000000000018</v>
      </c>
      <c r="J12" s="103">
        <v>0</v>
      </c>
    </row>
    <row r="13" spans="1:10" x14ac:dyDescent="0.25">
      <c r="A13" s="105" t="s">
        <v>39</v>
      </c>
      <c r="B13" s="100">
        <v>0</v>
      </c>
      <c r="C13" s="101">
        <v>0</v>
      </c>
      <c r="D13" s="100">
        <v>0</v>
      </c>
      <c r="E13" s="101">
        <v>0</v>
      </c>
      <c r="F13" s="100">
        <v>0</v>
      </c>
      <c r="G13" s="101">
        <v>1.2000000000000011E-2</v>
      </c>
      <c r="H13" s="100">
        <v>3.6999999999999922E-2</v>
      </c>
      <c r="I13" s="101">
        <v>4.9000000000000155E-2</v>
      </c>
      <c r="J13" s="100">
        <v>5.0000000000000044E-2</v>
      </c>
    </row>
    <row r="14" spans="1:10" x14ac:dyDescent="0.25">
      <c r="A14" s="106" t="s">
        <v>6</v>
      </c>
      <c r="B14" s="103">
        <v>0</v>
      </c>
      <c r="C14" s="104">
        <v>0</v>
      </c>
      <c r="D14" s="103">
        <v>0</v>
      </c>
      <c r="E14" s="104">
        <v>0</v>
      </c>
      <c r="F14" s="103">
        <v>0</v>
      </c>
      <c r="G14" s="104">
        <v>0.59999999999999964</v>
      </c>
      <c r="H14" s="103">
        <v>1.4</v>
      </c>
      <c r="I14" s="104">
        <v>0.60000000000000009</v>
      </c>
      <c r="J14" s="103">
        <v>0</v>
      </c>
    </row>
    <row r="15" spans="1:10" x14ac:dyDescent="0.25">
      <c r="A15" s="105" t="s">
        <v>40</v>
      </c>
      <c r="B15" s="100">
        <v>0</v>
      </c>
      <c r="C15" s="101">
        <v>0</v>
      </c>
      <c r="D15" s="100">
        <v>0</v>
      </c>
      <c r="E15" s="101">
        <v>0</v>
      </c>
      <c r="F15" s="100">
        <v>-14</v>
      </c>
      <c r="G15" s="101">
        <v>-78</v>
      </c>
      <c r="H15" s="100">
        <v>-84</v>
      </c>
      <c r="I15" s="101">
        <v>-84</v>
      </c>
      <c r="J15" s="100">
        <v>-85</v>
      </c>
    </row>
    <row r="16" spans="1:10" x14ac:dyDescent="0.25">
      <c r="A16" s="106" t="s">
        <v>6</v>
      </c>
      <c r="B16" s="103">
        <v>0</v>
      </c>
      <c r="C16" s="104">
        <v>0</v>
      </c>
      <c r="D16" s="103">
        <v>0</v>
      </c>
      <c r="E16" s="104">
        <v>0</v>
      </c>
      <c r="F16" s="103">
        <v>-0.70000000000000018</v>
      </c>
      <c r="G16" s="104">
        <v>-3.2</v>
      </c>
      <c r="H16" s="103">
        <v>-0.20000000000000018</v>
      </c>
      <c r="I16" s="104">
        <v>0.10000000000000009</v>
      </c>
      <c r="J16" s="103">
        <v>0</v>
      </c>
    </row>
    <row r="17" spans="1:12" x14ac:dyDescent="0.25">
      <c r="A17" s="107" t="s">
        <v>41</v>
      </c>
      <c r="B17" s="108">
        <v>0</v>
      </c>
      <c r="C17" s="109">
        <v>0</v>
      </c>
      <c r="D17" s="108">
        <v>0</v>
      </c>
      <c r="E17" s="109">
        <v>0</v>
      </c>
      <c r="F17" s="108">
        <v>0</v>
      </c>
      <c r="G17" s="109">
        <v>0</v>
      </c>
      <c r="H17" s="108">
        <v>0</v>
      </c>
      <c r="I17" s="109">
        <v>0</v>
      </c>
      <c r="J17" s="108">
        <v>0</v>
      </c>
    </row>
    <row r="18" spans="1:12" x14ac:dyDescent="0.25">
      <c r="A18" s="107" t="s">
        <v>42</v>
      </c>
      <c r="B18" s="103">
        <v>0</v>
      </c>
      <c r="C18" s="104">
        <v>0</v>
      </c>
      <c r="D18" s="103">
        <v>0</v>
      </c>
      <c r="E18" s="104">
        <v>0</v>
      </c>
      <c r="F18" s="103">
        <v>0</v>
      </c>
      <c r="G18" s="104">
        <v>0</v>
      </c>
      <c r="H18" s="103">
        <v>0</v>
      </c>
      <c r="I18" s="104">
        <v>0</v>
      </c>
      <c r="J18" s="103">
        <v>0</v>
      </c>
    </row>
    <row r="19" spans="1:12" x14ac:dyDescent="0.25">
      <c r="A19" s="110"/>
      <c r="B19" s="111"/>
      <c r="C19" s="111"/>
      <c r="D19" s="111"/>
      <c r="E19" s="111"/>
      <c r="F19" s="111"/>
    </row>
    <row r="20" spans="1:12" x14ac:dyDescent="0.25">
      <c r="A20" s="110"/>
      <c r="B20" s="111"/>
      <c r="C20" s="111"/>
      <c r="D20" s="111"/>
      <c r="E20" s="111"/>
      <c r="F20" s="111"/>
    </row>
    <row r="21" spans="1:12" x14ac:dyDescent="0.25">
      <c r="A21" s="110"/>
      <c r="B21" s="111"/>
      <c r="C21" s="111"/>
      <c r="D21" s="111"/>
      <c r="E21" s="111"/>
      <c r="F21" s="111"/>
    </row>
    <row r="22" spans="1:12" x14ac:dyDescent="0.25">
      <c r="A22" s="110"/>
      <c r="B22" s="112"/>
      <c r="C22" s="112"/>
      <c r="D22" s="112"/>
      <c r="E22" s="112"/>
      <c r="F22" s="112"/>
    </row>
    <row r="23" spans="1:12" x14ac:dyDescent="0.25">
      <c r="A23" s="93" t="s">
        <v>13</v>
      </c>
      <c r="B23" s="113"/>
      <c r="C23" s="113"/>
      <c r="D23" s="113"/>
      <c r="E23" s="113"/>
      <c r="F23" s="113"/>
    </row>
    <row r="24" spans="1:12" x14ac:dyDescent="0.25">
      <c r="A24" s="114"/>
      <c r="B24" s="95">
        <v>2023</v>
      </c>
      <c r="C24" s="96">
        <v>2024</v>
      </c>
      <c r="D24" s="97">
        <v>2025</v>
      </c>
      <c r="E24" s="98">
        <v>2026</v>
      </c>
      <c r="F24" s="97">
        <v>2027</v>
      </c>
      <c r="G24" s="98">
        <v>2028</v>
      </c>
      <c r="H24" s="97">
        <v>2029</v>
      </c>
      <c r="I24" s="98">
        <v>2030</v>
      </c>
      <c r="J24" s="97">
        <v>2031</v>
      </c>
    </row>
    <row r="25" spans="1:12" x14ac:dyDescent="0.25">
      <c r="A25" s="105" t="s">
        <v>43</v>
      </c>
      <c r="B25" s="100">
        <v>0</v>
      </c>
      <c r="C25" s="101">
        <v>0</v>
      </c>
      <c r="D25" s="100">
        <v>0</v>
      </c>
      <c r="E25" s="101">
        <v>0</v>
      </c>
      <c r="F25" s="100">
        <v>0</v>
      </c>
      <c r="G25" s="101">
        <v>0</v>
      </c>
      <c r="H25" s="100">
        <v>0</v>
      </c>
      <c r="I25" s="101">
        <v>0</v>
      </c>
      <c r="J25" s="100">
        <v>0</v>
      </c>
      <c r="K25" s="91">
        <v>0</v>
      </c>
      <c r="L25" s="91">
        <v>0</v>
      </c>
    </row>
    <row r="26" spans="1:12" x14ac:dyDescent="0.25">
      <c r="A26" s="115" t="s">
        <v>15</v>
      </c>
      <c r="B26" s="103">
        <v>0</v>
      </c>
      <c r="C26" s="104">
        <v>0</v>
      </c>
      <c r="D26" s="103">
        <v>0</v>
      </c>
      <c r="E26" s="104">
        <v>9</v>
      </c>
      <c r="F26" s="103">
        <v>45</v>
      </c>
      <c r="G26" s="104">
        <v>46</v>
      </c>
      <c r="H26" s="103">
        <v>49</v>
      </c>
      <c r="I26" s="104">
        <v>43</v>
      </c>
      <c r="J26" s="103">
        <v>15</v>
      </c>
    </row>
    <row r="27" spans="1:12" x14ac:dyDescent="0.25">
      <c r="A27" s="107" t="s">
        <v>16</v>
      </c>
      <c r="B27" s="108">
        <v>0</v>
      </c>
      <c r="C27" s="109">
        <v>0</v>
      </c>
      <c r="D27" s="108">
        <v>0</v>
      </c>
      <c r="E27" s="109">
        <v>0.20000000000000284</v>
      </c>
      <c r="F27" s="108">
        <v>1.0999999999999943</v>
      </c>
      <c r="G27" s="109">
        <v>1.1000000000000085</v>
      </c>
      <c r="H27" s="108">
        <v>1.2000000000000028</v>
      </c>
      <c r="I27" s="109">
        <v>1</v>
      </c>
      <c r="J27" s="108">
        <v>0.29999999999999716</v>
      </c>
    </row>
    <row r="28" spans="1:12" x14ac:dyDescent="0.25">
      <c r="A28" s="105" t="s">
        <v>17</v>
      </c>
      <c r="B28" s="100">
        <v>0</v>
      </c>
      <c r="C28" s="101">
        <v>0</v>
      </c>
      <c r="D28" s="100">
        <v>0</v>
      </c>
      <c r="E28" s="101">
        <v>30</v>
      </c>
      <c r="F28" s="100">
        <v>132</v>
      </c>
      <c r="G28" s="101">
        <v>152</v>
      </c>
      <c r="H28" s="100">
        <v>143</v>
      </c>
      <c r="I28" s="101">
        <v>87</v>
      </c>
      <c r="J28" s="100">
        <v>26</v>
      </c>
      <c r="K28" s="116"/>
      <c r="L28" s="116"/>
    </row>
    <row r="29" spans="1:12" x14ac:dyDescent="0.25">
      <c r="A29" s="117" t="s">
        <v>18</v>
      </c>
      <c r="B29" s="118">
        <v>0</v>
      </c>
      <c r="C29" s="111">
        <v>0</v>
      </c>
      <c r="D29" s="118">
        <v>0</v>
      </c>
      <c r="E29" s="111">
        <v>26</v>
      </c>
      <c r="F29" s="118">
        <v>104</v>
      </c>
      <c r="G29" s="111">
        <v>116</v>
      </c>
      <c r="H29" s="118">
        <v>107</v>
      </c>
      <c r="I29" s="111">
        <v>62</v>
      </c>
      <c r="J29" s="118">
        <v>10</v>
      </c>
      <c r="K29" s="116"/>
      <c r="L29" s="116"/>
    </row>
    <row r="30" spans="1:12" x14ac:dyDescent="0.25">
      <c r="A30" s="119" t="s">
        <v>44</v>
      </c>
      <c r="B30" s="103">
        <v>0</v>
      </c>
      <c r="C30" s="104">
        <v>0</v>
      </c>
      <c r="D30" s="103">
        <v>0</v>
      </c>
      <c r="E30" s="104">
        <v>4</v>
      </c>
      <c r="F30" s="103">
        <v>27</v>
      </c>
      <c r="G30" s="104">
        <v>35</v>
      </c>
      <c r="H30" s="103">
        <v>36</v>
      </c>
      <c r="I30" s="104">
        <v>27</v>
      </c>
      <c r="J30" s="103">
        <v>14</v>
      </c>
    </row>
    <row r="31" spans="1:12" x14ac:dyDescent="0.25">
      <c r="A31" s="105" t="s">
        <v>20</v>
      </c>
      <c r="B31" s="100">
        <v>0</v>
      </c>
      <c r="C31" s="101">
        <v>0</v>
      </c>
      <c r="D31" s="100">
        <v>0</v>
      </c>
      <c r="E31" s="101">
        <v>30</v>
      </c>
      <c r="F31" s="100">
        <v>123</v>
      </c>
      <c r="G31" s="101">
        <v>148</v>
      </c>
      <c r="H31" s="100">
        <v>143</v>
      </c>
      <c r="I31" s="101">
        <v>88</v>
      </c>
      <c r="J31" s="100">
        <v>26</v>
      </c>
    </row>
    <row r="32" spans="1:12" x14ac:dyDescent="0.25">
      <c r="A32" s="115" t="s">
        <v>21</v>
      </c>
      <c r="B32" s="103">
        <v>0</v>
      </c>
      <c r="C32" s="104">
        <v>0</v>
      </c>
      <c r="D32" s="103">
        <v>0</v>
      </c>
      <c r="E32" s="104">
        <v>0.79999999999999716</v>
      </c>
      <c r="F32" s="103">
        <v>3.5</v>
      </c>
      <c r="G32" s="104">
        <v>4.2000000000000028</v>
      </c>
      <c r="H32" s="103">
        <v>4.0999999999999943</v>
      </c>
      <c r="I32" s="104">
        <v>2.5</v>
      </c>
      <c r="J32" s="103">
        <v>0.70000000000000284</v>
      </c>
    </row>
    <row r="33" spans="1:12" x14ac:dyDescent="0.25">
      <c r="A33" s="107" t="s">
        <v>22</v>
      </c>
      <c r="B33" s="108">
        <v>0</v>
      </c>
      <c r="C33" s="109">
        <v>0</v>
      </c>
      <c r="D33" s="108">
        <v>0</v>
      </c>
      <c r="E33" s="109">
        <v>0</v>
      </c>
      <c r="F33" s="108">
        <v>9</v>
      </c>
      <c r="G33" s="109">
        <v>4</v>
      </c>
      <c r="H33" s="108">
        <v>0</v>
      </c>
      <c r="I33" s="109">
        <v>0</v>
      </c>
      <c r="J33" s="108">
        <v>0</v>
      </c>
    </row>
    <row r="34" spans="1:12" s="113" customFormat="1" ht="15" customHeight="1" x14ac:dyDescent="0.25">
      <c r="A34" s="105" t="s">
        <v>23</v>
      </c>
      <c r="B34" s="100">
        <v>0</v>
      </c>
      <c r="C34" s="101">
        <v>0</v>
      </c>
      <c r="D34" s="100">
        <v>0</v>
      </c>
      <c r="E34" s="101">
        <v>-21</v>
      </c>
      <c r="F34" s="100">
        <v>-87</v>
      </c>
      <c r="G34" s="101">
        <v>-106</v>
      </c>
      <c r="H34" s="100">
        <v>-95</v>
      </c>
      <c r="I34" s="101">
        <v>-46</v>
      </c>
      <c r="J34" s="100">
        <v>-11</v>
      </c>
      <c r="K34" s="112"/>
      <c r="L34" s="112"/>
    </row>
    <row r="35" spans="1:12" s="113" customFormat="1" ht="15" customHeight="1" x14ac:dyDescent="0.25">
      <c r="A35" s="115" t="s">
        <v>24</v>
      </c>
      <c r="B35" s="103">
        <v>0</v>
      </c>
      <c r="C35" s="104">
        <v>0</v>
      </c>
      <c r="D35" s="103">
        <v>0</v>
      </c>
      <c r="E35" s="104">
        <v>-0.7626726165350064</v>
      </c>
      <c r="F35" s="103">
        <v>-3.2039936168313599</v>
      </c>
      <c r="G35" s="104">
        <v>-3.8557313299226568</v>
      </c>
      <c r="H35" s="103">
        <v>-3.4634368808785556</v>
      </c>
      <c r="I35" s="104">
        <v>-1.719664418405987</v>
      </c>
      <c r="J35" s="103">
        <v>-0.41733808345510859</v>
      </c>
    </row>
    <row r="36" spans="1:12" s="113" customFormat="1" ht="15" customHeight="1" x14ac:dyDescent="0.25">
      <c r="A36" s="49" t="s">
        <v>45</v>
      </c>
      <c r="B36" s="108">
        <v>0</v>
      </c>
      <c r="C36" s="109">
        <v>0</v>
      </c>
      <c r="D36" s="108">
        <v>0</v>
      </c>
      <c r="E36" s="109">
        <v>-24</v>
      </c>
      <c r="F36" s="108">
        <v>-100</v>
      </c>
      <c r="G36" s="109">
        <v>-122</v>
      </c>
      <c r="H36" s="108">
        <v>-110</v>
      </c>
      <c r="I36" s="109">
        <v>-53</v>
      </c>
      <c r="J36" s="108">
        <v>-12</v>
      </c>
    </row>
    <row r="37" spans="1:12" s="113" customFormat="1" ht="15" customHeight="1" x14ac:dyDescent="0.25">
      <c r="A37" s="120"/>
      <c r="B37" s="111"/>
      <c r="C37" s="111"/>
      <c r="D37" s="111"/>
      <c r="E37" s="111"/>
      <c r="F37" s="111"/>
      <c r="G37" s="91"/>
    </row>
    <row r="38" spans="1:12" x14ac:dyDescent="0.25">
      <c r="A38" s="121"/>
      <c r="B38" s="112"/>
      <c r="C38" s="112"/>
      <c r="D38" s="112"/>
      <c r="E38" s="112"/>
      <c r="F38" s="112"/>
    </row>
    <row r="39" spans="1:12" x14ac:dyDescent="0.25">
      <c r="A39" s="93" t="s">
        <v>27</v>
      </c>
      <c r="B39" s="113"/>
      <c r="C39" s="113"/>
      <c r="D39" s="113"/>
      <c r="E39" s="113"/>
      <c r="F39" s="113"/>
    </row>
    <row r="40" spans="1:12" x14ac:dyDescent="0.25">
      <c r="A40" s="114"/>
      <c r="B40" s="122">
        <v>2023</v>
      </c>
      <c r="C40" s="123">
        <v>2024</v>
      </c>
      <c r="D40" s="124">
        <v>2025</v>
      </c>
      <c r="E40" s="125">
        <v>2026</v>
      </c>
      <c r="F40" s="124">
        <v>2027</v>
      </c>
      <c r="G40" s="125">
        <v>2028</v>
      </c>
      <c r="H40" s="124">
        <v>2029</v>
      </c>
      <c r="I40" s="125">
        <v>2030</v>
      </c>
      <c r="J40" s="124">
        <v>2031</v>
      </c>
    </row>
    <row r="41" spans="1:12" ht="26.4" x14ac:dyDescent="0.25">
      <c r="A41" s="127" t="s">
        <v>28</v>
      </c>
      <c r="B41" s="100">
        <v>0</v>
      </c>
      <c r="C41" s="101">
        <v>0</v>
      </c>
      <c r="D41" s="100">
        <v>0</v>
      </c>
      <c r="E41" s="101">
        <v>1.2999999999999998</v>
      </c>
      <c r="F41" s="100">
        <v>5</v>
      </c>
      <c r="G41" s="101">
        <v>1.6</v>
      </c>
      <c r="H41" s="100">
        <v>0.10000000000000009</v>
      </c>
      <c r="I41" s="101">
        <v>-1.1000000000000001</v>
      </c>
      <c r="J41" s="100">
        <v>-0.19999999999999973</v>
      </c>
    </row>
    <row r="42" spans="1:12" ht="26.4" x14ac:dyDescent="0.25">
      <c r="A42" s="131" t="s">
        <v>29</v>
      </c>
      <c r="B42" s="118">
        <v>0</v>
      </c>
      <c r="C42" s="111">
        <v>0</v>
      </c>
      <c r="D42" s="118">
        <v>0</v>
      </c>
      <c r="E42" s="111">
        <v>1.2999999999999998</v>
      </c>
      <c r="F42" s="118">
        <v>5.3</v>
      </c>
      <c r="G42" s="111">
        <v>2.4</v>
      </c>
      <c r="H42" s="118">
        <v>0</v>
      </c>
      <c r="I42" s="111">
        <v>-1.2000000000000002</v>
      </c>
      <c r="J42" s="118">
        <v>-0.30000000000000027</v>
      </c>
    </row>
    <row r="43" spans="1:12" ht="26.4" x14ac:dyDescent="0.25">
      <c r="A43" s="132" t="s">
        <v>46</v>
      </c>
      <c r="B43" s="103">
        <v>0</v>
      </c>
      <c r="C43" s="104">
        <v>0</v>
      </c>
      <c r="D43" s="103">
        <v>0</v>
      </c>
      <c r="E43" s="104">
        <v>1</v>
      </c>
      <c r="F43" s="103">
        <v>3.9000000000000004</v>
      </c>
      <c r="G43" s="104">
        <v>1.7000000000000002</v>
      </c>
      <c r="H43" s="103">
        <v>0.5</v>
      </c>
      <c r="I43" s="104">
        <v>-0.70000000000000018</v>
      </c>
      <c r="J43" s="103">
        <v>-0.20000000000000018</v>
      </c>
    </row>
    <row r="44" spans="1:12" x14ac:dyDescent="0.25">
      <c r="A44" s="126"/>
    </row>
    <row r="45" spans="1:12" x14ac:dyDescent="0.25">
      <c r="A45" s="126"/>
    </row>
    <row r="46" spans="1:12" x14ac:dyDescent="0.25">
      <c r="A46" s="114"/>
      <c r="B46" s="122">
        <v>2023</v>
      </c>
      <c r="C46" s="125">
        <v>2024</v>
      </c>
      <c r="D46" s="124">
        <v>2025</v>
      </c>
      <c r="E46" s="125">
        <v>2026</v>
      </c>
      <c r="F46" s="124">
        <v>2027</v>
      </c>
      <c r="G46" s="125">
        <v>2028</v>
      </c>
      <c r="H46" s="124">
        <v>2029</v>
      </c>
      <c r="I46" s="125">
        <v>2030</v>
      </c>
      <c r="J46" s="124">
        <v>2031</v>
      </c>
    </row>
    <row r="47" spans="1:12" x14ac:dyDescent="0.25">
      <c r="A47" s="127" t="s">
        <v>33</v>
      </c>
      <c r="B47" s="100">
        <v>0</v>
      </c>
      <c r="C47" s="101">
        <v>0</v>
      </c>
      <c r="D47" s="100">
        <v>0</v>
      </c>
      <c r="E47" s="101">
        <v>4.8999999999999773</v>
      </c>
      <c r="F47" s="100">
        <v>7.3999999999999773</v>
      </c>
      <c r="G47" s="101">
        <v>7.6999999999999886</v>
      </c>
      <c r="H47" s="100">
        <v>7.9000000000000341</v>
      </c>
      <c r="I47" s="101">
        <v>8.0999999999999659</v>
      </c>
      <c r="J47" s="100">
        <v>8.5</v>
      </c>
      <c r="K47" s="128">
        <v>0</v>
      </c>
      <c r="L47" s="100">
        <v>0</v>
      </c>
    </row>
    <row r="48" spans="1:12" x14ac:dyDescent="0.25">
      <c r="A48" s="129" t="s">
        <v>34</v>
      </c>
      <c r="B48" s="118">
        <v>0</v>
      </c>
      <c r="C48" s="111">
        <v>0</v>
      </c>
      <c r="D48" s="118">
        <v>0</v>
      </c>
      <c r="E48" s="111">
        <v>1.6999999999999997</v>
      </c>
      <c r="F48" s="118">
        <v>0.79999999999999982</v>
      </c>
      <c r="G48" s="111">
        <v>0.10000000000000009</v>
      </c>
      <c r="H48" s="118">
        <v>0</v>
      </c>
      <c r="I48" s="111">
        <v>0</v>
      </c>
      <c r="J48" s="118">
        <v>0.10000000000000009</v>
      </c>
    </row>
    <row r="49" spans="1:10" x14ac:dyDescent="0.25">
      <c r="A49" s="130" t="s">
        <v>35</v>
      </c>
      <c r="B49" s="103">
        <v>0</v>
      </c>
      <c r="C49" s="104">
        <v>0</v>
      </c>
      <c r="D49" s="103">
        <v>0</v>
      </c>
      <c r="E49" s="104">
        <v>2.2000000000000002</v>
      </c>
      <c r="F49" s="103">
        <v>3.9</v>
      </c>
      <c r="G49" s="104">
        <v>0.70000000000000007</v>
      </c>
      <c r="H49" s="103">
        <v>-0.10000000000000009</v>
      </c>
      <c r="I49" s="104">
        <v>0</v>
      </c>
      <c r="J49" s="103">
        <v>0</v>
      </c>
    </row>
  </sheetData>
  <conditionalFormatting sqref="B9:J18 B19:F22 B25:J36 B37:F37">
    <cfRule type="cellIs" dxfId="3" priority="3" operator="equal">
      <formula>0</formula>
    </cfRule>
  </conditionalFormatting>
  <conditionalFormatting sqref="B41:J43">
    <cfRule type="cellIs" dxfId="2" priority="2" operator="equal">
      <formula>0</formula>
    </cfRule>
  </conditionalFormatting>
  <conditionalFormatting sqref="B47:J49">
    <cfRule type="cellIs" dxfId="1" priority="1" operator="equal">
      <formula>0</formula>
    </cfRule>
  </conditionalFormatting>
  <conditionalFormatting sqref="K47:L47">
    <cfRule type="cellIs" dxfId="0" priority="7" operator="equal">
      <formula>0</formula>
    </cfRule>
  </conditionalFormatting>
  <pageMargins left="0.7" right="0.7" top="0.75" bottom="0.75" header="0.3" footer="0.3"/>
  <pageSetup paperSize="9" orientation="portrait" horizontalDpi="30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76FEE0D8DCD8D9429001D39B2AE60004" ma:contentTypeVersion="18" ma:contentTypeDescription="Luo uusi asiakirja." ma:contentTypeScope="" ma:versionID="55b89ef863551a986ac056c273a7041c">
  <xsd:schema xmlns:xsd="http://www.w3.org/2001/XMLSchema" xmlns:xs="http://www.w3.org/2001/XMLSchema" xmlns:p="http://schemas.microsoft.com/office/2006/metadata/properties" xmlns:ns2="bba5272c-8fef-4178-b90b-3a48a655ac3a" xmlns:ns3="e08eed30-88ea-4b77-879b-0d8955af20b8" targetNamespace="http://schemas.microsoft.com/office/2006/metadata/properties" ma:root="true" ma:fieldsID="79d96a19d8cf3a6ab559f95ce9a6fcea" ns2:_="" ns3:_="">
    <xsd:import namespace="bba5272c-8fef-4178-b90b-3a48a655ac3a"/>
    <xsd:import namespace="e08eed30-88ea-4b77-879b-0d8955af20b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a5272c-8fef-4178-b90b-3a48a655ac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Kuvien tunnisteet" ma:readOnly="false" ma:fieldId="{5cf76f15-5ced-4ddc-b409-7134ff3c332f}" ma:taxonomyMulti="true" ma:sspId="93e2b1fb-1eaf-45ac-9b78-5eb6500d826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8eed30-88ea-4b77-879b-0d8955af20b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41b83ba5-5ae0-4bad-8c4a-e0c3d3e28155}" ma:internalName="TaxCatchAll" ma:showField="CatchAllData" ma:web="e08eed30-88ea-4b77-879b-0d8955af20b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08eed30-88ea-4b77-879b-0d8955af20b8" xsi:nil="true"/>
    <lcf76f155ced4ddcb4097134ff3c332f xmlns="bba5272c-8fef-4178-b90b-3a48a655ac3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07FCAE4-97F9-4BF2-A683-F8E3FE6D8E81}"/>
</file>

<file path=customXml/itemProps2.xml><?xml version="1.0" encoding="utf-8"?>
<ds:datastoreItem xmlns:ds="http://schemas.openxmlformats.org/officeDocument/2006/customXml" ds:itemID="{F957458F-7ABF-466B-B884-F482340320A9}"/>
</file>

<file path=customXml/itemProps3.xml><?xml version="1.0" encoding="utf-8"?>
<ds:datastoreItem xmlns:ds="http://schemas.openxmlformats.org/officeDocument/2006/customXml" ds:itemID="{DA20965D-D7BF-4D56-9521-F420796B861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4</vt:i4>
      </vt:variant>
    </vt:vector>
  </HeadingPairs>
  <TitlesOfParts>
    <vt:vector size="4" baseType="lpstr">
      <vt:lpstr>Syyskuun ennuste</vt:lpstr>
      <vt:lpstr>Pessimistinen ennuste</vt:lpstr>
      <vt:lpstr>Vertailu edelliseen</vt:lpstr>
      <vt:lpstr>Vertailu pessimistiseen</vt:lpstr>
    </vt:vector>
  </TitlesOfParts>
  <Company>ETK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Hakola Timopekka</dc:creator>
  <cp:lastModifiedBy>Hakola Timopekka</cp:lastModifiedBy>
  <dcterms:created xsi:type="dcterms:W3CDTF">2026-08-31T09:19:25Z</dcterms:created>
  <dcterms:modified xsi:type="dcterms:W3CDTF">2026-09-01T08:42:00Z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0x01010076FEE0D8DCD8D9429001D39B2AE60004</vt:lpwstr>
  </property>
</Properties>
</file>