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174" documentId="8_{0D771197-EFA8-492C-B077-D100A0DFD440}" xr6:coauthVersionLast="47" xr6:coauthVersionMax="47" xr10:uidLastSave="{58404DBD-C58F-4B21-B800-28BDD6BB7FEB}"/>
  <bookViews>
    <workbookView xWindow="17355" yWindow="675" windowWidth="21030" windowHeight="19800" xr2:uid="{463C6AC4-4D76-427C-BBA8-8A90A762A24A}"/>
  </bookViews>
  <sheets>
    <sheet name="Toukokuun ennuste" sheetId="8" r:id="rId1"/>
    <sheet name="Pessimistinen ennuste" sheetId="14" r:id="rId2"/>
    <sheet name="Vertailu edelliseen" sheetId="11" r:id="rId3"/>
    <sheet name="Vertailu pessimistiseen" sheetId="1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<sst xmlns="http://schemas.openxmlformats.org/spreadsheetml/2006/main" count="168" uniqueCount="70">
  <si>
    <t>Eläketurvakeskus</t>
  </si>
  <si>
    <t xml:space="preserve"> </t>
  </si>
  <si>
    <t>Ennusteita ja oletuksia eläkemeno- ja maksutasolaskelmia varten</t>
  </si>
  <si>
    <t>Hinnat, ansiotaso, eläkeindeksit, elinaikakerroin ja alin vanhuuseläkeikä 62-vuotiaalle</t>
  </si>
  <si>
    <t>Kuluttajahintaindeksi, vuosimuutos, %</t>
  </si>
  <si>
    <t>Ansiotasoindeksi, vuosimuutos, %</t>
  </si>
  <si>
    <r>
      <t xml:space="preserve">Työeläkeindeksi (A20/H80) </t>
    </r>
    <r>
      <rPr>
        <b/>
        <vertAlign val="superscript"/>
        <sz val="10"/>
        <rFont val="Arial"/>
        <family val="2"/>
      </rPr>
      <t>1)</t>
    </r>
  </si>
  <si>
    <t>muutos ed. vuodesta, %</t>
  </si>
  <si>
    <r>
      <t xml:space="preserve">Palkkakerroin (A80/H20) </t>
    </r>
    <r>
      <rPr>
        <b/>
        <vertAlign val="superscript"/>
        <sz val="10"/>
        <rFont val="Arial"/>
        <family val="2"/>
      </rPr>
      <t>1)</t>
    </r>
  </si>
  <si>
    <t>64v 9kk</t>
  </si>
  <si>
    <t>65v</t>
  </si>
  <si>
    <t>65v 1kk</t>
  </si>
  <si>
    <t>65v 6kk</t>
  </si>
  <si>
    <r>
      <t xml:space="preserve">1) </t>
    </r>
    <r>
      <rPr>
        <sz val="8"/>
        <rFont val="Arial"/>
        <family val="2"/>
      </rPr>
      <t>Eläkeindeksit lasketaan kolmannen vuosineljänneksen KHI:n ja ATI:n ensimmäisistä tilastojulkistuksista.</t>
    </r>
  </si>
  <si>
    <t>Työvoiman kysyntä ja tarjonta</t>
  </si>
  <si>
    <t>Työvoima 15–74</t>
  </si>
  <si>
    <t>Työvoimaosuus, %</t>
  </si>
  <si>
    <t>Työlliset 15–74</t>
  </si>
  <si>
    <t xml:space="preserve">   * palkansaajat</t>
  </si>
  <si>
    <t xml:space="preserve">   * yrittäjät ja yrittäjäperheenjäsenet</t>
  </si>
  <si>
    <t>Työlliset 15–64</t>
  </si>
  <si>
    <t>Työllisyysaste 15–64</t>
  </si>
  <si>
    <t>Työlliset 65–74</t>
  </si>
  <si>
    <t>Työttömät, 15–74</t>
  </si>
  <si>
    <t>Työttömyysaste 15–74, %</t>
  </si>
  <si>
    <t>Palkkasummat ja kokonaistuotanto</t>
  </si>
  <si>
    <t>Palkansaajien palkkasumman muutos ed. vuodesta, %</t>
  </si>
  <si>
    <t xml:space="preserve">TyEL-palkkasumman muutos ed. vuodesta, % </t>
  </si>
  <si>
    <t>BKT:n arvo, mrd euroa</t>
  </si>
  <si>
    <t>Arvon %-muutos</t>
  </si>
  <si>
    <t>Volyymin %-muutos</t>
  </si>
  <si>
    <t>Hinnat, ansiotaso, eläkeindeksit, elinaikakerroin</t>
  </si>
  <si>
    <t xml:space="preserve">Työeläkeindeksi (A20/H80) </t>
  </si>
  <si>
    <t>Palkkakerroin (A80/H20)</t>
  </si>
  <si>
    <t xml:space="preserve">Kansaneläkeindeksi </t>
  </si>
  <si>
    <t xml:space="preserve">Elinaikakerroin </t>
  </si>
  <si>
    <t>Alin vanhuusläkeikä 62-vuotiaalle</t>
  </si>
  <si>
    <t xml:space="preserve">Väestö 15–74 </t>
  </si>
  <si>
    <t xml:space="preserve">   * yrittäjät</t>
  </si>
  <si>
    <t>Työttömät työnhakijat, TEM</t>
  </si>
  <si>
    <t xml:space="preserve">Julk. sekt. palkkasumman muutos ed. vuodesta, % </t>
  </si>
  <si>
    <t>Uuden suhdanne-ennusteen ja pessimistisen ennusteen arvojen erotus (nollasta poikkeavat näkyvissä)</t>
  </si>
  <si>
    <t>KT150526</t>
  </si>
  <si>
    <t>SU / TU / Sanna Tenhunen</t>
  </si>
  <si>
    <r>
      <t xml:space="preserve">Kansaneläkeindeksi </t>
    </r>
    <r>
      <rPr>
        <b/>
        <vertAlign val="superscript"/>
        <sz val="10"/>
        <rFont val="Arial"/>
        <family val="2"/>
      </rPr>
      <t>1)</t>
    </r>
  </si>
  <si>
    <r>
      <t xml:space="preserve">Elinaikakerroin </t>
    </r>
    <r>
      <rPr>
        <b/>
        <vertAlign val="superscript"/>
        <sz val="10"/>
        <rFont val="Arial"/>
        <family val="2"/>
      </rPr>
      <t>2)</t>
    </r>
  </si>
  <si>
    <r>
      <t xml:space="preserve">Alin vanhuusläkeikä 62-vuotiaalle </t>
    </r>
    <r>
      <rPr>
        <b/>
        <vertAlign val="superscript"/>
        <sz val="10"/>
        <rFont val="Arial"/>
        <family val="2"/>
      </rPr>
      <t>2)</t>
    </r>
  </si>
  <si>
    <t>65v 3kk</t>
  </si>
  <si>
    <t>65v 5kk</t>
  </si>
  <si>
    <r>
      <rPr>
        <b/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Laskelma perustuu tietyin osin toteumilla päivitettyyn ja ETK:n oletuksilla muokattuun Tilastokeskuksen 2024 väestöennusteeseen.</t>
    </r>
  </si>
  <si>
    <r>
      <t>Työttömät työnhakijat, TEM</t>
    </r>
    <r>
      <rPr>
        <b/>
        <vertAlign val="superscript"/>
        <sz val="10"/>
        <rFont val="Arial"/>
        <family val="2"/>
      </rPr>
      <t xml:space="preserve"> 4)</t>
    </r>
  </si>
  <si>
    <r>
      <t>3)</t>
    </r>
    <r>
      <rPr>
        <sz val="8"/>
        <rFont val="Arial"/>
        <family val="2"/>
      </rPr>
      <t xml:space="preserve"> Väestön lukumäärä perustuu tietyin osin ETK:n oletuksilla muokattuun Tilastokeskuksen 2024 väestöennusteeseen.</t>
    </r>
  </si>
  <si>
    <r>
      <rPr>
        <b/>
        <vertAlign val="superscript"/>
        <sz val="8"/>
        <rFont val="Arial"/>
        <family val="2"/>
      </rPr>
      <t xml:space="preserve">4) </t>
    </r>
    <r>
      <rPr>
        <sz val="8"/>
        <rFont val="Arial"/>
        <family val="2"/>
      </rPr>
      <t>Työ -ja elinkeinoministeriön rekisteriaineisto</t>
    </r>
  </si>
  <si>
    <r>
      <t>Julk. sekt. palkkasumman muutos ed. vuodesta, %</t>
    </r>
    <r>
      <rPr>
        <b/>
        <vertAlign val="superscript"/>
        <sz val="10"/>
        <rFont val="Arial"/>
        <family val="2"/>
      </rPr>
      <t xml:space="preserve"> 5)</t>
    </r>
  </si>
  <si>
    <r>
      <t xml:space="preserve">5) </t>
    </r>
    <r>
      <rPr>
        <sz val="8"/>
        <rFont val="Arial"/>
        <family val="2"/>
      </rPr>
      <t xml:space="preserve">Työeläkejärjestelmän palkkasumma. </t>
    </r>
  </si>
  <si>
    <t>Uuden suhdanne-ennusteen ja 16.1.2026 ilmestyneen ennusteen arvojen erotus (nollasta poikkeavat näkyvissä)</t>
  </si>
  <si>
    <t>Työeläkeindeksi (A20/H80) 1)</t>
  </si>
  <si>
    <t>Palkkakerroin (A80/H20) 1)</t>
  </si>
  <si>
    <t>Kansaneläkeindeksi 1)</t>
  </si>
  <si>
    <t>Elinaikakerroin 2)</t>
  </si>
  <si>
    <t>Alin vanhuusläkeikä 62-vuotiaalle 2)</t>
  </si>
  <si>
    <t>Väestö 15–74 3)</t>
  </si>
  <si>
    <t>Työttömät työnhakijat, TEM 4)</t>
  </si>
  <si>
    <t>Julk. sekt. palkkasumman muutos ed. vuodesta, % 5)</t>
  </si>
  <si>
    <t xml:space="preserve">5) Työeläkejärjestelmän palkkasumma. </t>
  </si>
  <si>
    <r>
      <t>Väestö 15–74</t>
    </r>
    <r>
      <rPr>
        <b/>
        <vertAlign val="superscript"/>
        <sz val="10"/>
        <rFont val="Arial"/>
        <family val="2"/>
      </rPr>
      <t xml:space="preserve"> 3)</t>
    </r>
    <r>
      <rPr>
        <b/>
        <sz val="10"/>
        <rFont val="Arial"/>
        <family val="2"/>
      </rPr>
      <t>, tuhatta henkilöä</t>
    </r>
  </si>
  <si>
    <t>Työvoima 15–74, tuhatta henkilöä</t>
  </si>
  <si>
    <t>Työlliset 15–74, tuhatta henkilöä</t>
  </si>
  <si>
    <t>Työlliset 15–64, tuhatta henkilöä</t>
  </si>
  <si>
    <t>Työlliset 65–74, tuhatta henkilöä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</si>
</sst>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0"/>
    <numFmt numFmtId="167" formatCode="0.0\ %"/>
  </numFmts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b/>
      <sz val="12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9"/>
      <name val="Arial"/>
      <family val="2"/>
    </font>
    <font>
      <b/>
      <sz val="11"/>
      <color rgb="FF0000FF"/>
      <name val="Arial"/>
      <family val="2"/>
    </font>
    <font>
      <b/>
      <sz val="10"/>
      <color theme="2"/>
      <name val="Arial"/>
      <family val="2"/>
    </font>
    <font>
      <b/>
      <sz val="10"/>
      <color rgb="FFFF0000"/>
      <name val="Arial"/>
      <family val="2"/>
    </font>
    <font>
      <b/>
      <sz val="10"/>
      <color theme="2" tint="-9.9978637043366805E-2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</cellStyleXfs>
  <cellXfs count="146">
    <xf numFmtId="0" fontId="0" fillId="0" borderId="0" xfId="0"/>
    <xf numFmtId="0" fontId="3" fillId="0" borderId="0" xfId="1" applyFont="1"/>
    <xf numFmtId="0" fontId="5" fillId="0" borderId="0" xfId="2" applyFont="1"/>
    <xf numFmtId="0" fontId="5" fillId="0" borderId="0" xfId="1" applyFont="1"/>
    <xf numFmtId="0" fontId="6" fillId="0" borderId="0" xfId="1" applyFont="1"/>
    <xf numFmtId="0" fontId="1" fillId="0" borderId="0" xfId="1"/>
    <xf numFmtId="14" fontId="5" fillId="0" borderId="0" xfId="1" quotePrefix="1" applyNumberFormat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10" fillId="0" borderId="1" xfId="1" applyFont="1" applyBorder="1"/>
    <xf numFmtId="0" fontId="5" fillId="0" borderId="1" xfId="1" applyFont="1" applyBorder="1"/>
    <xf numFmtId="0" fontId="5" fillId="0" borderId="2" xfId="1" applyFont="1" applyBorder="1"/>
    <xf numFmtId="164" fontId="10" fillId="0" borderId="3" xfId="1" applyNumberFormat="1" applyFont="1" applyBorder="1"/>
    <xf numFmtId="164" fontId="5" fillId="0" borderId="3" xfId="1" applyNumberFormat="1" applyFont="1" applyBorder="1"/>
    <xf numFmtId="164" fontId="10" fillId="0" borderId="4" xfId="1" applyNumberFormat="1" applyFont="1" applyBorder="1"/>
    <xf numFmtId="164" fontId="5" fillId="0" borderId="4" xfId="1" applyNumberFormat="1" applyFont="1" applyBorder="1"/>
    <xf numFmtId="1" fontId="10" fillId="0" borderId="6" xfId="1" applyNumberFormat="1" applyFont="1" applyBorder="1"/>
    <xf numFmtId="1" fontId="5" fillId="0" borderId="6" xfId="1" applyNumberFormat="1" applyFont="1" applyBorder="1"/>
    <xf numFmtId="0" fontId="10" fillId="0" borderId="9" xfId="1" applyFont="1" applyBorder="1"/>
    <xf numFmtId="0" fontId="10" fillId="0" borderId="10" xfId="1" applyFont="1" applyBorder="1"/>
    <xf numFmtId="0" fontId="10" fillId="0" borderId="11" xfId="1" applyFont="1" applyBorder="1"/>
    <xf numFmtId="166" fontId="2" fillId="0" borderId="12" xfId="0" applyNumberFormat="1" applyFont="1" applyBorder="1"/>
    <xf numFmtId="165" fontId="10" fillId="0" borderId="4" xfId="1" applyNumberFormat="1" applyFont="1" applyBorder="1" applyAlignment="1">
      <alignment horizontal="right"/>
    </xf>
    <xf numFmtId="0" fontId="12" fillId="0" borderId="0" xfId="1" applyFont="1"/>
    <xf numFmtId="0" fontId="14" fillId="0" borderId="0" xfId="1" applyFont="1"/>
    <xf numFmtId="1" fontId="15" fillId="0" borderId="0" xfId="2" applyNumberFormat="1" applyFont="1"/>
    <xf numFmtId="1" fontId="5" fillId="0" borderId="0" xfId="1" applyNumberFormat="1" applyFont="1"/>
    <xf numFmtId="0" fontId="10" fillId="0" borderId="8" xfId="1" applyFont="1" applyBorder="1"/>
    <xf numFmtId="0" fontId="10" fillId="0" borderId="3" xfId="1" applyFont="1" applyBorder="1"/>
    <xf numFmtId="0" fontId="5" fillId="0" borderId="3" xfId="1" applyFont="1" applyBorder="1"/>
    <xf numFmtId="1" fontId="10" fillId="0" borderId="12" xfId="1" applyNumberFormat="1" applyFont="1" applyBorder="1"/>
    <xf numFmtId="1" fontId="5" fillId="0" borderId="12" xfId="1" applyNumberFormat="1" applyFont="1" applyBorder="1"/>
    <xf numFmtId="1" fontId="5" fillId="0" borderId="13" xfId="1" applyNumberFormat="1" applyFont="1" applyBorder="1"/>
    <xf numFmtId="0" fontId="10" fillId="0" borderId="14" xfId="1" applyFont="1" applyBorder="1"/>
    <xf numFmtId="0" fontId="10" fillId="0" borderId="15" xfId="1" applyFont="1" applyBorder="1"/>
    <xf numFmtId="164" fontId="10" fillId="0" borderId="12" xfId="1" applyNumberFormat="1" applyFont="1" applyBorder="1"/>
    <xf numFmtId="164" fontId="5" fillId="0" borderId="12" xfId="1" applyNumberFormat="1" applyFont="1" applyBorder="1"/>
    <xf numFmtId="1" fontId="10" fillId="0" borderId="3" xfId="1" applyNumberFormat="1" applyFont="1" applyBorder="1"/>
    <xf numFmtId="1" fontId="5" fillId="0" borderId="3" xfId="1" applyNumberFormat="1" applyFont="1" applyBorder="1"/>
    <xf numFmtId="1" fontId="5" fillId="0" borderId="16" xfId="1" applyNumberFormat="1" applyFont="1" applyBorder="1"/>
    <xf numFmtId="0" fontId="10" fillId="0" borderId="14" xfId="1" quotePrefix="1" applyFont="1" applyBorder="1"/>
    <xf numFmtId="0" fontId="10" fillId="0" borderId="17" xfId="1" applyFont="1" applyBorder="1"/>
    <xf numFmtId="0" fontId="10" fillId="0" borderId="18" xfId="1" applyFont="1" applyBorder="1"/>
    <xf numFmtId="0" fontId="10" fillId="0" borderId="12" xfId="1" applyFont="1" applyBorder="1"/>
    <xf numFmtId="0" fontId="5" fillId="0" borderId="12" xfId="1" applyFont="1" applyBorder="1"/>
    <xf numFmtId="0" fontId="10" fillId="0" borderId="19" xfId="1" applyFont="1" applyBorder="1" applyAlignment="1">
      <alignment horizontal="justify"/>
    </xf>
    <xf numFmtId="0" fontId="10" fillId="0" borderId="20" xfId="1" applyFont="1" applyBorder="1" applyAlignment="1">
      <alignment horizontal="justify"/>
    </xf>
    <xf numFmtId="164" fontId="10" fillId="0" borderId="6" xfId="1" applyNumberFormat="1" applyFont="1" applyBorder="1"/>
    <xf numFmtId="164" fontId="10" fillId="0" borderId="6" xfId="2" applyNumberFormat="1" applyFont="1" applyBorder="1"/>
    <xf numFmtId="164" fontId="5" fillId="0" borderId="6" xfId="2" applyNumberFormat="1" applyFont="1" applyBorder="1"/>
    <xf numFmtId="0" fontId="10" fillId="0" borderId="21" xfId="1" applyFont="1" applyBorder="1" applyAlignment="1">
      <alignment horizontal="justify" vertical="top"/>
    </xf>
    <xf numFmtId="164" fontId="10" fillId="0" borderId="22" xfId="1" applyNumberFormat="1" applyFont="1" applyBorder="1" applyAlignment="1">
      <alignment horizontal="right"/>
    </xf>
    <xf numFmtId="164" fontId="5" fillId="0" borderId="4" xfId="2" applyNumberFormat="1" applyFont="1" applyBorder="1"/>
    <xf numFmtId="0" fontId="12" fillId="0" borderId="0" xfId="1" applyFont="1" applyAlignment="1">
      <alignment vertical="center"/>
    </xf>
    <xf numFmtId="164" fontId="5" fillId="0" borderId="0" xfId="1" applyNumberFormat="1" applyFont="1"/>
    <xf numFmtId="0" fontId="13" fillId="0" borderId="0" xfId="1" applyFont="1" applyAlignment="1">
      <alignment vertical="center"/>
    </xf>
    <xf numFmtId="0" fontId="10" fillId="0" borderId="23" xfId="1" applyFont="1" applyBorder="1" applyAlignment="1">
      <alignment horizontal="justify" vertical="center"/>
    </xf>
    <xf numFmtId="164" fontId="5" fillId="0" borderId="23" xfId="1" applyNumberFormat="1" applyFont="1" applyBorder="1" applyAlignment="1">
      <alignment vertical="center"/>
    </xf>
    <xf numFmtId="0" fontId="10" fillId="0" borderId="24" xfId="1" applyFont="1" applyBorder="1"/>
    <xf numFmtId="164" fontId="5" fillId="0" borderId="24" xfId="1" applyNumberFormat="1" applyFont="1" applyBorder="1"/>
    <xf numFmtId="0" fontId="10" fillId="0" borderId="25" xfId="1" applyFont="1" applyBorder="1"/>
    <xf numFmtId="0" fontId="5" fillId="0" borderId="10" xfId="1" applyFont="1" applyBorder="1"/>
    <xf numFmtId="164" fontId="10" fillId="0" borderId="14" xfId="2" applyNumberFormat="1" applyFont="1" applyBorder="1"/>
    <xf numFmtId="164" fontId="10" fillId="0" borderId="18" xfId="2" applyNumberFormat="1" applyFont="1" applyBorder="1"/>
    <xf numFmtId="0" fontId="4" fillId="0" borderId="0" xfId="4"/>
    <xf numFmtId="0" fontId="5" fillId="0" borderId="0" xfId="4" applyFont="1"/>
    <xf numFmtId="164" fontId="5" fillId="0" borderId="0" xfId="4" applyNumberFormat="1" applyFont="1"/>
    <xf numFmtId="164" fontId="4" fillId="0" borderId="0" xfId="4" applyNumberFormat="1"/>
    <xf numFmtId="0" fontId="10" fillId="0" borderId="0" xfId="1" applyFont="1"/>
    <xf numFmtId="164" fontId="5" fillId="0" borderId="18" xfId="1" applyNumberFormat="1" applyFont="1" applyBorder="1"/>
    <xf numFmtId="0" fontId="10" fillId="0" borderId="17" xfId="1" applyFont="1" applyBorder="1" applyAlignment="1">
      <alignment horizontal="justify"/>
    </xf>
    <xf numFmtId="164" fontId="10" fillId="0" borderId="17" xfId="1" applyNumberFormat="1" applyFont="1" applyBorder="1"/>
    <xf numFmtId="0" fontId="10" fillId="0" borderId="27" xfId="1" applyFont="1" applyBorder="1" applyAlignment="1">
      <alignment horizontal="justify"/>
    </xf>
    <xf numFmtId="164" fontId="10" fillId="0" borderId="18" xfId="1" applyNumberFormat="1" applyFont="1" applyBorder="1"/>
    <xf numFmtId="0" fontId="10" fillId="0" borderId="5" xfId="1" applyFont="1" applyBorder="1"/>
    <xf numFmtId="1" fontId="10" fillId="0" borderId="17" xfId="1" applyNumberFormat="1" applyFont="1" applyBorder="1"/>
    <xf numFmtId="0" fontId="5" fillId="0" borderId="7" xfId="1" applyFont="1" applyBorder="1"/>
    <xf numFmtId="165" fontId="10" fillId="0" borderId="17" xfId="1" applyNumberFormat="1" applyFont="1" applyBorder="1"/>
    <xf numFmtId="165" fontId="10" fillId="0" borderId="3" xfId="1" applyNumberFormat="1" applyFont="1" applyBorder="1"/>
    <xf numFmtId="165" fontId="5" fillId="0" borderId="3" xfId="1" applyNumberFormat="1" applyFont="1" applyBorder="1"/>
    <xf numFmtId="0" fontId="10" fillId="0" borderId="32" xfId="1" applyFont="1" applyBorder="1"/>
    <xf numFmtId="166" fontId="2" fillId="0" borderId="15" xfId="0" applyNumberFormat="1" applyFont="1" applyBorder="1"/>
    <xf numFmtId="165" fontId="5" fillId="0" borderId="12" xfId="1" applyNumberFormat="1" applyFont="1" applyBorder="1"/>
    <xf numFmtId="165" fontId="10" fillId="0" borderId="18" xfId="1" applyNumberFormat="1" applyFont="1" applyBorder="1" applyAlignment="1">
      <alignment horizontal="right"/>
    </xf>
    <xf numFmtId="165" fontId="5" fillId="0" borderId="4" xfId="1" applyNumberFormat="1" applyFont="1" applyBorder="1" applyAlignment="1">
      <alignment horizontal="right"/>
    </xf>
    <xf numFmtId="0" fontId="5" fillId="0" borderId="26" xfId="1" applyFont="1" applyBorder="1"/>
    <xf numFmtId="1" fontId="5" fillId="0" borderId="26" xfId="1" applyNumberFormat="1" applyFont="1" applyBorder="1"/>
    <xf numFmtId="164" fontId="5" fillId="0" borderId="29" xfId="1" applyNumberFormat="1" applyFont="1" applyBorder="1"/>
    <xf numFmtId="164" fontId="5" fillId="0" borderId="28" xfId="1" applyNumberFormat="1" applyFont="1" applyBorder="1"/>
    <xf numFmtId="1" fontId="5" fillId="0" borderId="29" xfId="1" applyNumberFormat="1" applyFont="1" applyBorder="1"/>
    <xf numFmtId="164" fontId="10" fillId="0" borderId="23" xfId="1" applyNumberFormat="1" applyFont="1" applyBorder="1" applyAlignment="1">
      <alignment vertical="center"/>
    </xf>
    <xf numFmtId="164" fontId="10" fillId="0" borderId="24" xfId="1" applyNumberFormat="1" applyFont="1" applyBorder="1"/>
    <xf numFmtId="164" fontId="5" fillId="0" borderId="0" xfId="2" applyNumberFormat="1" applyFont="1"/>
    <xf numFmtId="167" fontId="5" fillId="0" borderId="0" xfId="3" applyNumberFormat="1" applyFont="1" applyFill="1"/>
    <xf numFmtId="0" fontId="4" fillId="0" borderId="0" xfId="5"/>
    <xf numFmtId="0" fontId="16" fillId="0" borderId="0" xfId="5" applyFont="1"/>
    <xf numFmtId="0" fontId="9" fillId="0" borderId="0" xfId="5" applyFont="1"/>
    <xf numFmtId="0" fontId="10" fillId="0" borderId="8" xfId="5" applyFont="1" applyBorder="1"/>
    <xf numFmtId="0" fontId="10" fillId="0" borderId="3" xfId="5" applyFont="1" applyBorder="1"/>
    <xf numFmtId="0" fontId="5" fillId="0" borderId="16" xfId="5" applyFont="1" applyBorder="1"/>
    <xf numFmtId="0" fontId="5" fillId="0" borderId="3" xfId="5" applyFont="1" applyBorder="1"/>
    <xf numFmtId="0" fontId="10" fillId="0" borderId="17" xfId="5" applyFont="1" applyBorder="1" applyAlignment="1">
      <alignment horizontal="justify"/>
    </xf>
    <xf numFmtId="164" fontId="10" fillId="0" borderId="3" xfId="5" quotePrefix="1" applyNumberFormat="1" applyFont="1" applyBorder="1"/>
    <xf numFmtId="0" fontId="10" fillId="0" borderId="27" xfId="5" applyFont="1" applyBorder="1" applyAlignment="1">
      <alignment horizontal="justify"/>
    </xf>
    <xf numFmtId="0" fontId="10" fillId="0" borderId="17" xfId="5" applyFont="1" applyBorder="1"/>
    <xf numFmtId="0" fontId="5" fillId="0" borderId="18" xfId="5" applyFont="1" applyBorder="1"/>
    <xf numFmtId="164" fontId="17" fillId="0" borderId="3" xfId="5" quotePrefix="1" applyNumberFormat="1" applyFont="1" applyBorder="1"/>
    <xf numFmtId="0" fontId="10" fillId="0" borderId="15" xfId="5" applyFont="1" applyBorder="1"/>
    <xf numFmtId="164" fontId="10" fillId="0" borderId="12" xfId="5" quotePrefix="1" applyNumberFormat="1" applyFont="1" applyBorder="1"/>
    <xf numFmtId="0" fontId="10" fillId="0" borderId="0" xfId="5" applyFont="1"/>
    <xf numFmtId="164" fontId="10" fillId="0" borderId="0" xfId="5" quotePrefix="1" applyNumberFormat="1" applyFont="1"/>
    <xf numFmtId="164" fontId="5" fillId="0" borderId="0" xfId="5" applyNumberFormat="1" applyFont="1"/>
    <xf numFmtId="0" fontId="5" fillId="0" borderId="0" xfId="5" applyFont="1"/>
    <xf numFmtId="0" fontId="10" fillId="0" borderId="11" xfId="5" applyFont="1" applyBorder="1"/>
    <xf numFmtId="0" fontId="10" fillId="0" borderId="26" xfId="5" applyFont="1" applyBorder="1"/>
    <xf numFmtId="0" fontId="5" fillId="0" borderId="26" xfId="5" applyFont="1" applyBorder="1"/>
    <xf numFmtId="0" fontId="10" fillId="0" borderId="18" xfId="5" applyFont="1" applyBorder="1"/>
    <xf numFmtId="0" fontId="10" fillId="0" borderId="14" xfId="5" quotePrefix="1" applyFont="1" applyBorder="1"/>
    <xf numFmtId="0" fontId="10" fillId="0" borderId="18" xfId="5" quotePrefix="1" applyFont="1" applyBorder="1"/>
    <xf numFmtId="0" fontId="15" fillId="0" borderId="0" xfId="5" applyFont="1"/>
    <xf numFmtId="0" fontId="10" fillId="0" borderId="30" xfId="5" applyFont="1" applyBorder="1"/>
    <xf numFmtId="0" fontId="5" fillId="0" borderId="30" xfId="5" applyFont="1" applyBorder="1"/>
    <xf numFmtId="0" fontId="5" fillId="0" borderId="31" xfId="5" applyFont="1" applyBorder="1"/>
    <xf numFmtId="0" fontId="10" fillId="0" borderId="19" xfId="5" applyFont="1" applyBorder="1" applyAlignment="1">
      <alignment horizontal="justify" vertical="center"/>
    </xf>
    <xf numFmtId="0" fontId="10" fillId="0" borderId="20" xfId="5" applyFont="1" applyBorder="1" applyAlignment="1">
      <alignment horizontal="justify" vertical="center"/>
    </xf>
    <xf numFmtId="0" fontId="10" fillId="0" borderId="21" xfId="5" applyFont="1" applyBorder="1" applyAlignment="1">
      <alignment horizontal="justify" vertical="center"/>
    </xf>
    <xf numFmtId="0" fontId="15" fillId="0" borderId="0" xfId="5" applyFont="1" applyAlignment="1">
      <alignment vertical="center"/>
    </xf>
    <xf numFmtId="0" fontId="5" fillId="0" borderId="12" xfId="5" applyFont="1" applyBorder="1"/>
    <xf numFmtId="0" fontId="5" fillId="0" borderId="29" xfId="5" applyFont="1" applyBorder="1"/>
    <xf numFmtId="0" fontId="5" fillId="0" borderId="13" xfId="5" applyFont="1" applyBorder="1"/>
    <xf numFmtId="0" fontId="10" fillId="0" borderId="20" xfId="5" applyFont="1" applyBorder="1"/>
    <xf numFmtId="0" fontId="10" fillId="0" borderId="21" xfId="5" applyFont="1" applyBorder="1"/>
    <xf numFmtId="1" fontId="5" fillId="0" borderId="15" xfId="1" applyNumberFormat="1" applyFont="1" applyBorder="1"/>
    <xf numFmtId="164" fontId="18" fillId="0" borderId="3" xfId="5" quotePrefix="1" applyNumberFormat="1" applyFont="1" applyBorder="1"/>
    <xf numFmtId="164" fontId="19" fillId="0" borderId="3" xfId="5" quotePrefix="1" applyNumberFormat="1" applyFont="1" applyBorder="1"/>
    <xf numFmtId="0" fontId="10" fillId="0" borderId="12" xfId="5" applyFont="1" applyBorder="1"/>
    <xf numFmtId="0" fontId="10" fillId="0" borderId="16" xfId="5" applyFont="1" applyBorder="1"/>
    <xf numFmtId="164" fontId="10" fillId="0" borderId="33" xfId="1" applyNumberFormat="1" applyFont="1" applyBorder="1" applyAlignment="1">
      <alignment vertical="center"/>
    </xf>
    <xf numFmtId="164" fontId="5" fillId="0" borderId="33" xfId="1" applyNumberFormat="1" applyFont="1" applyBorder="1" applyAlignment="1">
      <alignment vertical="center"/>
    </xf>
    <xf numFmtId="0" fontId="5" fillId="0" borderId="12" xfId="2" applyFont="1" applyBorder="1"/>
    <xf numFmtId="164" fontId="10" fillId="0" borderId="34" xfId="1" applyNumberFormat="1" applyFont="1" applyBorder="1"/>
    <xf numFmtId="164" fontId="5" fillId="0" borderId="34" xfId="1" applyNumberFormat="1" applyFont="1" applyBorder="1"/>
    <xf numFmtId="1" fontId="10" fillId="0" borderId="3" xfId="5" quotePrefix="1" applyNumberFormat="1" applyFont="1" applyBorder="1"/>
    <xf numFmtId="1" fontId="10" fillId="0" borderId="12" xfId="5" quotePrefix="1" applyNumberFormat="1" applyFont="1" applyBorder="1"/>
    <xf numFmtId="1" fontId="10" fillId="0" borderId="29" xfId="5" quotePrefix="1" applyNumberFormat="1" applyFont="1" applyBorder="1"/>
  </cellXfs>
  <cellStyles count="6">
    <cellStyle name="Normaali" xfId="0" builtinId="0"/>
    <cellStyle name="Normaali 2" xfId="2" xr:uid="{2692AEB1-5205-4783-B00E-9954F2892BA4}"/>
    <cellStyle name="Normaali 3" xfId="1" xr:uid="{9248C778-6FC3-4E97-9A45-019E51FC4857}"/>
    <cellStyle name="Normaali 4" xfId="4" xr:uid="{60CFF0E8-DBA5-451F-BC35-00F78FA0BEB3}"/>
    <cellStyle name="Normaali 4 2" xfId="5" xr:uid="{F05CA1FD-E4B0-41DF-88AB-BA9B932F1633}"/>
    <cellStyle name="Prosenttia 2 2" xfId="3" xr:uid="{0DD14122-9986-41B8-940C-BC2133B662CC}"/>
  </cellStyles>
  <dxfs count="2">
    <dxf>
      <font>
        <strike val="0"/>
        <color theme="0" tint="-0.14996795556505021"/>
      </font>
    </dxf>
    <dxf>
      <font>
        <strike val="0"/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FCCD4-C7DD-4D7E-9362-26914A1A8D8A}">
  <sheetPr>
    <tabColor theme="0"/>
  </sheetPr>
  <dimension ref="A1:J53"/>
  <sheetViews>
    <sheetView tabSelected="1" workbookViewId="0">
      <selection activeCell="O47" sqref="O47"/>
    </sheetView>
  </sheetViews>
  <sheetFormatPr defaultRowHeight="12.75" x14ac:dyDescent="0.2"/>
  <cols>
    <col min="1" max="1" width="35.7109375" style="2" customWidth="1"/>
    <col min="2" max="2" width="8.7109375" style="2" customWidth="1"/>
    <col min="3" max="3" width="10.5703125" style="2" customWidth="1"/>
    <col min="4" max="10" width="8.5703125" style="2" customWidth="1"/>
  </cols>
  <sheetData>
    <row r="1" spans="1:10" ht="14.25" x14ac:dyDescent="0.2">
      <c r="A1" s="1" t="s">
        <v>0</v>
      </c>
      <c r="C1" s="3" t="s">
        <v>42</v>
      </c>
      <c r="D1" s="4"/>
      <c r="E1" s="5"/>
      <c r="F1" s="5"/>
      <c r="G1" s="5"/>
    </row>
    <row r="2" spans="1:10" ht="14.25" x14ac:dyDescent="0.2">
      <c r="A2" s="1"/>
      <c r="C2" s="3"/>
      <c r="D2" s="3"/>
      <c r="E2" s="5"/>
      <c r="F2" s="5"/>
      <c r="G2" s="5"/>
    </row>
    <row r="3" spans="1:10" ht="14.25" x14ac:dyDescent="0.2">
      <c r="A3" s="1" t="s">
        <v>43</v>
      </c>
      <c r="C3" s="6">
        <v>46157</v>
      </c>
      <c r="D3" s="3"/>
      <c r="E3" s="5"/>
      <c r="F3" s="5"/>
      <c r="G3" s="5"/>
    </row>
    <row r="5" spans="1:10" ht="15.75" x14ac:dyDescent="0.25">
      <c r="A5" s="7" t="s">
        <v>2</v>
      </c>
      <c r="B5" s="3"/>
      <c r="C5" s="3"/>
      <c r="D5" s="3"/>
      <c r="E5" s="5"/>
      <c r="F5" s="5"/>
      <c r="G5" s="5"/>
    </row>
    <row r="6" spans="1:10" ht="15" x14ac:dyDescent="0.25">
      <c r="A6" s="8"/>
      <c r="B6" s="3"/>
      <c r="C6" s="3"/>
      <c r="D6" s="3"/>
      <c r="E6" s="5"/>
      <c r="F6" s="5"/>
      <c r="G6" s="5"/>
    </row>
    <row r="7" spans="1:10" ht="15" x14ac:dyDescent="0.25">
      <c r="A7" s="9" t="s">
        <v>3</v>
      </c>
      <c r="B7" s="3"/>
      <c r="C7" s="3"/>
      <c r="D7" s="3"/>
      <c r="E7" s="3"/>
      <c r="F7" s="3"/>
      <c r="G7" s="3"/>
    </row>
    <row r="8" spans="1:10" x14ac:dyDescent="0.2">
      <c r="A8" s="10"/>
      <c r="B8" s="10">
        <v>2023</v>
      </c>
      <c r="C8" s="10">
        <v>2024</v>
      </c>
      <c r="D8" s="10">
        <v>2025</v>
      </c>
      <c r="E8" s="11">
        <v>2026</v>
      </c>
      <c r="F8" s="11">
        <v>2027</v>
      </c>
      <c r="G8" s="11">
        <v>2028</v>
      </c>
      <c r="H8" s="11">
        <v>2029</v>
      </c>
      <c r="I8" s="12">
        <v>2030</v>
      </c>
      <c r="J8" s="12">
        <v>2031</v>
      </c>
    </row>
    <row r="9" spans="1:10" ht="25.5" x14ac:dyDescent="0.2">
      <c r="A9" s="71" t="s">
        <v>4</v>
      </c>
      <c r="B9" s="13">
        <v>6.2</v>
      </c>
      <c r="C9" s="72">
        <v>1.6</v>
      </c>
      <c r="D9" s="13">
        <v>0.33238019865651225</v>
      </c>
      <c r="E9" s="14">
        <v>1.9</v>
      </c>
      <c r="F9" s="14">
        <v>2</v>
      </c>
      <c r="G9" s="14">
        <v>2</v>
      </c>
      <c r="H9" s="14">
        <v>2</v>
      </c>
      <c r="I9" s="14">
        <v>2</v>
      </c>
      <c r="J9" s="14">
        <v>2</v>
      </c>
    </row>
    <row r="10" spans="1:10" x14ac:dyDescent="0.2">
      <c r="A10" s="73" t="s">
        <v>5</v>
      </c>
      <c r="B10" s="15">
        <v>4.2</v>
      </c>
      <c r="C10" s="74">
        <v>3.1</v>
      </c>
      <c r="D10" s="15">
        <v>3.1</v>
      </c>
      <c r="E10" s="16">
        <v>3.1</v>
      </c>
      <c r="F10" s="16">
        <v>3.2</v>
      </c>
      <c r="G10" s="16">
        <v>3.2</v>
      </c>
      <c r="H10" s="16">
        <v>3.2</v>
      </c>
      <c r="I10" s="16">
        <v>3.1</v>
      </c>
      <c r="J10" s="16">
        <v>3.1</v>
      </c>
    </row>
    <row r="11" spans="1:10" ht="14.25" x14ac:dyDescent="0.2">
      <c r="A11" s="75" t="s">
        <v>6</v>
      </c>
      <c r="B11" s="76">
        <v>2874</v>
      </c>
      <c r="C11" s="76">
        <v>3037</v>
      </c>
      <c r="D11" s="38">
        <v>3077</v>
      </c>
      <c r="E11" s="38">
        <v>3104</v>
      </c>
      <c r="F11" s="39">
        <v>3179</v>
      </c>
      <c r="G11" s="39">
        <v>3245</v>
      </c>
      <c r="H11" s="39">
        <v>3322</v>
      </c>
      <c r="I11" s="39">
        <v>3396</v>
      </c>
      <c r="J11" s="39">
        <v>3471</v>
      </c>
    </row>
    <row r="12" spans="1:10" x14ac:dyDescent="0.2">
      <c r="A12" s="77" t="s">
        <v>7</v>
      </c>
      <c r="B12" s="74">
        <v>6.8</v>
      </c>
      <c r="C12" s="74">
        <v>5.7</v>
      </c>
      <c r="D12" s="15">
        <v>1.3</v>
      </c>
      <c r="E12" s="15">
        <v>0.9</v>
      </c>
      <c r="F12" s="16">
        <v>2.4</v>
      </c>
      <c r="G12" s="16">
        <v>2.1</v>
      </c>
      <c r="H12" s="16">
        <v>2.4</v>
      </c>
      <c r="I12" s="16">
        <v>2.2000000000000002</v>
      </c>
      <c r="J12" s="16">
        <v>2.2000000000000002</v>
      </c>
    </row>
    <row r="13" spans="1:10" ht="14.25" x14ac:dyDescent="0.2">
      <c r="A13" s="28" t="s">
        <v>8</v>
      </c>
      <c r="B13" s="78">
        <v>1.5580000000000001</v>
      </c>
      <c r="C13" s="78">
        <v>1.637</v>
      </c>
      <c r="D13" s="79">
        <v>1.673</v>
      </c>
      <c r="E13" s="79">
        <v>1.712</v>
      </c>
      <c r="F13" s="80">
        <v>1.76</v>
      </c>
      <c r="G13" s="80">
        <v>1.8109999999999999</v>
      </c>
      <c r="H13" s="80">
        <v>1.8640000000000001</v>
      </c>
      <c r="I13" s="80">
        <v>1.919</v>
      </c>
      <c r="J13" s="80">
        <v>1.9730000000000001</v>
      </c>
    </row>
    <row r="14" spans="1:10" x14ac:dyDescent="0.2">
      <c r="A14" s="77" t="s">
        <v>7</v>
      </c>
      <c r="B14" s="74">
        <v>3.8</v>
      </c>
      <c r="C14" s="74">
        <v>5.0999999999999996</v>
      </c>
      <c r="D14" s="15">
        <v>2.2000000000000002</v>
      </c>
      <c r="E14" s="15">
        <v>2.2999999999999998</v>
      </c>
      <c r="F14" s="16">
        <v>2.8</v>
      </c>
      <c r="G14" s="16">
        <v>2.9</v>
      </c>
      <c r="H14" s="16">
        <v>2.9</v>
      </c>
      <c r="I14" s="16">
        <v>2.9</v>
      </c>
      <c r="J14" s="16">
        <v>2.8</v>
      </c>
    </row>
    <row r="15" spans="1:10" ht="14.25" x14ac:dyDescent="0.2">
      <c r="A15" s="28" t="s">
        <v>44</v>
      </c>
      <c r="B15" s="76">
        <v>1805</v>
      </c>
      <c r="C15" s="76">
        <v>1911</v>
      </c>
      <c r="D15" s="38">
        <v>1930</v>
      </c>
      <c r="E15" s="38">
        <v>1939</v>
      </c>
      <c r="F15" s="39">
        <v>1984</v>
      </c>
      <c r="G15" s="39">
        <v>2019</v>
      </c>
      <c r="H15" s="39">
        <v>2063</v>
      </c>
      <c r="I15" s="39">
        <v>2105</v>
      </c>
      <c r="J15" s="39">
        <v>2147</v>
      </c>
    </row>
    <row r="16" spans="1:10" x14ac:dyDescent="0.2">
      <c r="A16" s="77" t="s">
        <v>7</v>
      </c>
      <c r="B16" s="74">
        <v>7.8</v>
      </c>
      <c r="C16" s="74">
        <v>5.9</v>
      </c>
      <c r="D16" s="15">
        <v>1</v>
      </c>
      <c r="E16" s="15">
        <v>0.5</v>
      </c>
      <c r="F16" s="16">
        <v>2.2999999999999998</v>
      </c>
      <c r="G16" s="16">
        <v>1.8</v>
      </c>
      <c r="H16" s="16">
        <v>2.2000000000000002</v>
      </c>
      <c r="I16" s="16">
        <v>2</v>
      </c>
      <c r="J16" s="16">
        <v>2</v>
      </c>
    </row>
    <row r="17" spans="1:10" ht="14.25" x14ac:dyDescent="0.2">
      <c r="A17" s="81" t="s">
        <v>45</v>
      </c>
      <c r="B17" s="35">
        <v>0.94418999999999997</v>
      </c>
      <c r="C17" s="82">
        <v>0.94691999999999998</v>
      </c>
      <c r="D17" s="22">
        <v>0.94759000000000004</v>
      </c>
      <c r="E17" s="22">
        <v>0.94642999999999999</v>
      </c>
      <c r="F17" s="83">
        <v>0.94479999999999997</v>
      </c>
      <c r="G17" s="83">
        <v>0.94481999999999999</v>
      </c>
      <c r="H17" s="83">
        <v>0.94177999999999995</v>
      </c>
      <c r="I17" s="83">
        <v>0.94050999999999996</v>
      </c>
      <c r="J17" s="83">
        <v>0.93940999999999997</v>
      </c>
    </row>
    <row r="18" spans="1:10" ht="14.25" x14ac:dyDescent="0.2">
      <c r="A18" s="19" t="s">
        <v>46</v>
      </c>
      <c r="B18" s="84" t="s">
        <v>9</v>
      </c>
      <c r="C18" s="84" t="s">
        <v>10</v>
      </c>
      <c r="D18" s="23" t="s">
        <v>10</v>
      </c>
      <c r="E18" s="23" t="s">
        <v>10</v>
      </c>
      <c r="F18" s="85" t="s">
        <v>10</v>
      </c>
      <c r="G18" s="85" t="s">
        <v>11</v>
      </c>
      <c r="H18" s="85" t="s">
        <v>47</v>
      </c>
      <c r="I18" s="85" t="s">
        <v>48</v>
      </c>
      <c r="J18" s="85" t="s">
        <v>12</v>
      </c>
    </row>
    <row r="19" spans="1:10" x14ac:dyDescent="0.2">
      <c r="A19" s="24" t="s">
        <v>13</v>
      </c>
      <c r="B19" s="3"/>
      <c r="C19" s="3"/>
      <c r="D19" s="3"/>
      <c r="E19" s="3"/>
      <c r="F19" s="3"/>
    </row>
    <row r="20" spans="1:10" x14ac:dyDescent="0.2">
      <c r="A20" s="25" t="s">
        <v>49</v>
      </c>
      <c r="B20" s="3"/>
      <c r="C20" s="3"/>
      <c r="D20" s="3"/>
      <c r="E20" s="3"/>
      <c r="F20" s="3"/>
    </row>
    <row r="21" spans="1:10" x14ac:dyDescent="0.2">
      <c r="B21" s="26"/>
      <c r="C21" s="26"/>
      <c r="D21" s="26"/>
      <c r="E21" s="26"/>
      <c r="F21" s="26"/>
    </row>
    <row r="22" spans="1:10" ht="15" x14ac:dyDescent="0.25">
      <c r="A22" s="9" t="s">
        <v>14</v>
      </c>
      <c r="B22" s="3"/>
      <c r="C22" s="27"/>
      <c r="D22" s="27"/>
      <c r="E22" s="27"/>
      <c r="F22" s="27"/>
      <c r="G22" s="27"/>
      <c r="H22" s="27"/>
      <c r="I22" s="27"/>
      <c r="J22" s="27"/>
    </row>
    <row r="23" spans="1:10" x14ac:dyDescent="0.2">
      <c r="A23" s="21"/>
      <c r="B23" s="29">
        <v>2023</v>
      </c>
      <c r="C23" s="29">
        <v>2024</v>
      </c>
      <c r="D23" s="29">
        <v>2025</v>
      </c>
      <c r="E23" s="86">
        <v>2026</v>
      </c>
      <c r="F23" s="30">
        <v>2027</v>
      </c>
      <c r="G23" s="86">
        <v>2028</v>
      </c>
      <c r="H23" s="30">
        <v>2029</v>
      </c>
      <c r="I23" s="86">
        <v>2030</v>
      </c>
      <c r="J23" s="30">
        <v>2031</v>
      </c>
    </row>
    <row r="24" spans="1:10" ht="14.25" x14ac:dyDescent="0.2">
      <c r="A24" s="21" t="s">
        <v>65</v>
      </c>
      <c r="B24" s="31">
        <v>4131</v>
      </c>
      <c r="C24" s="31">
        <v>4153</v>
      </c>
      <c r="D24" s="38">
        <v>4167</v>
      </c>
      <c r="E24" s="87">
        <v>4179</v>
      </c>
      <c r="F24" s="39">
        <v>4182</v>
      </c>
      <c r="G24" s="87">
        <v>4186</v>
      </c>
      <c r="H24" s="39">
        <v>4189</v>
      </c>
      <c r="I24" s="87">
        <v>4191</v>
      </c>
      <c r="J24" s="39">
        <v>4190</v>
      </c>
    </row>
    <row r="25" spans="1:10" x14ac:dyDescent="0.2">
      <c r="A25" s="34" t="s">
        <v>66</v>
      </c>
      <c r="B25" s="31">
        <v>2832</v>
      </c>
      <c r="C25" s="31">
        <v>2841</v>
      </c>
      <c r="D25" s="38">
        <v>2868</v>
      </c>
      <c r="E25" s="87">
        <v>2887</v>
      </c>
      <c r="F25" s="39">
        <v>2895</v>
      </c>
      <c r="G25" s="87">
        <v>2900</v>
      </c>
      <c r="H25" s="39">
        <v>2914</v>
      </c>
      <c r="I25" s="87">
        <v>2928</v>
      </c>
      <c r="J25" s="39">
        <v>2941</v>
      </c>
    </row>
    <row r="26" spans="1:10" x14ac:dyDescent="0.2">
      <c r="A26" s="35" t="s">
        <v>16</v>
      </c>
      <c r="B26" s="36">
        <v>68.5</v>
      </c>
      <c r="C26" s="36">
        <v>68.400000000000006</v>
      </c>
      <c r="D26" s="36">
        <v>68.8</v>
      </c>
      <c r="E26" s="88">
        <v>69.099999999999994</v>
      </c>
      <c r="F26" s="37">
        <v>69.2</v>
      </c>
      <c r="G26" s="88">
        <v>69.3</v>
      </c>
      <c r="H26" s="37">
        <v>69.599999999999994</v>
      </c>
      <c r="I26" s="88">
        <v>69.900000000000006</v>
      </c>
      <c r="J26" s="37">
        <v>70.2</v>
      </c>
    </row>
    <row r="27" spans="1:10" x14ac:dyDescent="0.2">
      <c r="A27" s="34" t="s">
        <v>67</v>
      </c>
      <c r="B27" s="38">
        <v>2628</v>
      </c>
      <c r="C27" s="38">
        <v>2602</v>
      </c>
      <c r="D27" s="38">
        <v>2590</v>
      </c>
      <c r="E27" s="87">
        <v>2607</v>
      </c>
      <c r="F27" s="39">
        <v>2624</v>
      </c>
      <c r="G27" s="87">
        <v>2643</v>
      </c>
      <c r="H27" s="39">
        <v>2665</v>
      </c>
      <c r="I27" s="87">
        <v>2686</v>
      </c>
      <c r="J27" s="39">
        <v>2705</v>
      </c>
    </row>
    <row r="28" spans="1:10" x14ac:dyDescent="0.2">
      <c r="A28" s="41" t="s">
        <v>18</v>
      </c>
      <c r="B28" s="17">
        <v>2292</v>
      </c>
      <c r="C28" s="17">
        <v>2285</v>
      </c>
      <c r="D28" s="17">
        <v>2276</v>
      </c>
      <c r="E28" s="27">
        <v>2289</v>
      </c>
      <c r="F28" s="18">
        <v>2302</v>
      </c>
      <c r="G28" s="27">
        <v>2317</v>
      </c>
      <c r="H28" s="18">
        <v>2335</v>
      </c>
      <c r="I28" s="27">
        <v>2351</v>
      </c>
      <c r="J28" s="18">
        <v>2368</v>
      </c>
    </row>
    <row r="29" spans="1:10" x14ac:dyDescent="0.2">
      <c r="A29" s="41" t="s">
        <v>19</v>
      </c>
      <c r="B29" s="17">
        <v>336</v>
      </c>
      <c r="C29" s="17">
        <v>317</v>
      </c>
      <c r="D29" s="17">
        <v>314</v>
      </c>
      <c r="E29" s="27">
        <v>317</v>
      </c>
      <c r="F29" s="18">
        <v>323</v>
      </c>
      <c r="G29" s="27">
        <v>327</v>
      </c>
      <c r="H29" s="18">
        <v>330</v>
      </c>
      <c r="I29" s="27">
        <v>334</v>
      </c>
      <c r="J29" s="18">
        <v>338</v>
      </c>
    </row>
    <row r="30" spans="1:10" x14ac:dyDescent="0.2">
      <c r="A30" s="42" t="s">
        <v>68</v>
      </c>
      <c r="B30" s="38">
        <v>2532</v>
      </c>
      <c r="C30" s="38">
        <v>2504</v>
      </c>
      <c r="D30" s="38">
        <v>2495</v>
      </c>
      <c r="E30" s="87">
        <v>2503</v>
      </c>
      <c r="F30" s="39">
        <v>2515</v>
      </c>
      <c r="G30" s="87">
        <v>2532</v>
      </c>
      <c r="H30" s="39">
        <v>2553</v>
      </c>
      <c r="I30" s="87">
        <v>2571</v>
      </c>
      <c r="J30" s="39">
        <v>2589</v>
      </c>
    </row>
    <row r="31" spans="1:10" x14ac:dyDescent="0.2">
      <c r="A31" s="43" t="s">
        <v>21</v>
      </c>
      <c r="B31" s="15">
        <v>73.599999999999994</v>
      </c>
      <c r="C31" s="15">
        <v>72.099999999999994</v>
      </c>
      <c r="D31" s="15">
        <v>71.400000000000006</v>
      </c>
      <c r="E31" s="89">
        <v>71.400000000000006</v>
      </c>
      <c r="F31" s="16">
        <v>71.599999999999994</v>
      </c>
      <c r="G31" s="89">
        <v>72</v>
      </c>
      <c r="H31" s="16">
        <v>72.5</v>
      </c>
      <c r="I31" s="89">
        <v>72.900000000000006</v>
      </c>
      <c r="J31" s="16">
        <v>73.400000000000006</v>
      </c>
    </row>
    <row r="32" spans="1:10" x14ac:dyDescent="0.2">
      <c r="A32" s="34" t="s">
        <v>69</v>
      </c>
      <c r="B32" s="31">
        <v>96</v>
      </c>
      <c r="C32" s="31">
        <v>98</v>
      </c>
      <c r="D32" s="31">
        <v>96</v>
      </c>
      <c r="E32" s="90">
        <v>103</v>
      </c>
      <c r="F32" s="32">
        <v>110</v>
      </c>
      <c r="G32" s="90">
        <v>112</v>
      </c>
      <c r="H32" s="32">
        <v>113</v>
      </c>
      <c r="I32" s="90">
        <v>115</v>
      </c>
      <c r="J32" s="32">
        <v>117</v>
      </c>
    </row>
    <row r="33" spans="1:10" x14ac:dyDescent="0.2">
      <c r="A33" s="42" t="s">
        <v>23</v>
      </c>
      <c r="B33" s="38">
        <v>204</v>
      </c>
      <c r="C33" s="38">
        <v>238.20807833537339</v>
      </c>
      <c r="D33" s="38">
        <v>278</v>
      </c>
      <c r="E33" s="87">
        <v>280</v>
      </c>
      <c r="F33" s="39">
        <v>271</v>
      </c>
      <c r="G33" s="87">
        <v>256</v>
      </c>
      <c r="H33" s="39">
        <v>249</v>
      </c>
      <c r="I33" s="87">
        <v>242</v>
      </c>
      <c r="J33" s="39">
        <v>236</v>
      </c>
    </row>
    <row r="34" spans="1:10" x14ac:dyDescent="0.2">
      <c r="A34" s="43" t="s">
        <v>24</v>
      </c>
      <c r="B34" s="15">
        <v>7.2</v>
      </c>
      <c r="C34" s="15">
        <v>8.4</v>
      </c>
      <c r="D34" s="15">
        <v>9.6999999999999993</v>
      </c>
      <c r="E34" s="89">
        <v>9.6986491167301701</v>
      </c>
      <c r="F34" s="16">
        <v>9.3609671848013818</v>
      </c>
      <c r="G34" s="89">
        <v>8.8275862068965516</v>
      </c>
      <c r="H34" s="16">
        <v>8.5449553877831175</v>
      </c>
      <c r="I34" s="89">
        <v>8.2650273224043715</v>
      </c>
      <c r="J34" s="16">
        <v>8.0244814688881334</v>
      </c>
    </row>
    <row r="35" spans="1:10" ht="14.25" x14ac:dyDescent="0.2">
      <c r="A35" s="21" t="s">
        <v>50</v>
      </c>
      <c r="B35" s="31">
        <v>259</v>
      </c>
      <c r="C35" s="31">
        <v>289</v>
      </c>
      <c r="D35" s="31">
        <v>337</v>
      </c>
      <c r="E35" s="90">
        <v>340</v>
      </c>
      <c r="F35" s="32">
        <v>328</v>
      </c>
      <c r="G35" s="90">
        <v>311</v>
      </c>
      <c r="H35" s="32">
        <v>302</v>
      </c>
      <c r="I35" s="90">
        <v>294</v>
      </c>
      <c r="J35" s="32">
        <v>286</v>
      </c>
    </row>
    <row r="36" spans="1:10" x14ac:dyDescent="0.2">
      <c r="A36" s="25" t="s">
        <v>51</v>
      </c>
      <c r="B36" s="27"/>
      <c r="C36" s="27"/>
      <c r="D36" s="27"/>
      <c r="E36" s="27"/>
      <c r="F36" s="27"/>
      <c r="G36" s="27"/>
      <c r="H36" s="27"/>
    </row>
    <row r="37" spans="1:10" x14ac:dyDescent="0.2">
      <c r="A37" s="25" t="s">
        <v>52</v>
      </c>
      <c r="B37" s="5"/>
      <c r="C37" s="5"/>
      <c r="D37" s="5"/>
      <c r="E37" s="5"/>
      <c r="F37" s="5"/>
    </row>
    <row r="38" spans="1:10" x14ac:dyDescent="0.2">
      <c r="A38" s="25"/>
      <c r="B38" s="5"/>
      <c r="C38" s="5"/>
      <c r="D38" s="5"/>
      <c r="E38" s="5"/>
      <c r="F38" s="5"/>
    </row>
    <row r="39" spans="1:10" ht="15" x14ac:dyDescent="0.25">
      <c r="A39" s="9" t="s">
        <v>25</v>
      </c>
      <c r="B39" s="3"/>
      <c r="C39" s="3"/>
      <c r="D39" s="3"/>
      <c r="E39" s="3"/>
      <c r="F39" s="3"/>
    </row>
    <row r="40" spans="1:10" x14ac:dyDescent="0.2">
      <c r="A40" s="21"/>
      <c r="B40" s="44">
        <v>2023</v>
      </c>
      <c r="C40" s="44">
        <v>2024</v>
      </c>
      <c r="D40" s="35">
        <v>2025</v>
      </c>
      <c r="E40" s="45">
        <v>2026</v>
      </c>
      <c r="F40" s="45">
        <v>2027</v>
      </c>
      <c r="G40" s="45">
        <v>2028</v>
      </c>
      <c r="H40" s="45">
        <v>2029</v>
      </c>
      <c r="I40" s="45">
        <v>2030</v>
      </c>
      <c r="J40" s="45">
        <v>2031</v>
      </c>
    </row>
    <row r="41" spans="1:10" ht="25.5" x14ac:dyDescent="0.2">
      <c r="A41" s="46" t="s">
        <v>26</v>
      </c>
      <c r="B41" s="49">
        <v>4.8</v>
      </c>
      <c r="C41" s="63">
        <v>2.4</v>
      </c>
      <c r="D41" s="63">
        <v>2.2000000000000002</v>
      </c>
      <c r="E41" s="50">
        <v>3.7</v>
      </c>
      <c r="F41" s="50">
        <v>3.6</v>
      </c>
      <c r="G41" s="50">
        <v>3.6</v>
      </c>
      <c r="H41" s="50">
        <v>3.5</v>
      </c>
      <c r="I41" s="50">
        <v>3.1</v>
      </c>
      <c r="J41" s="50">
        <v>3.1</v>
      </c>
    </row>
    <row r="42" spans="1:10" ht="25.5" x14ac:dyDescent="0.2">
      <c r="A42" s="47" t="s">
        <v>27</v>
      </c>
      <c r="B42" s="48">
        <v>4.2</v>
      </c>
      <c r="C42" s="63">
        <v>1.6</v>
      </c>
      <c r="D42" s="63">
        <v>2</v>
      </c>
      <c r="E42" s="50">
        <v>3.8</v>
      </c>
      <c r="F42" s="50">
        <v>3.7</v>
      </c>
      <c r="G42" s="50">
        <v>3.8</v>
      </c>
      <c r="H42" s="50">
        <v>3.7</v>
      </c>
      <c r="I42" s="50">
        <v>3.4</v>
      </c>
      <c r="J42" s="50">
        <v>3.4</v>
      </c>
    </row>
    <row r="43" spans="1:10" ht="27" x14ac:dyDescent="0.2">
      <c r="A43" s="51" t="s">
        <v>53</v>
      </c>
      <c r="B43" s="52">
        <v>6.3</v>
      </c>
      <c r="C43" s="64">
        <v>4.2</v>
      </c>
      <c r="D43" s="64">
        <v>2.6</v>
      </c>
      <c r="E43" s="53">
        <v>3.3</v>
      </c>
      <c r="F43" s="53">
        <v>3.3</v>
      </c>
      <c r="G43" s="53">
        <v>3.1</v>
      </c>
      <c r="H43" s="53">
        <v>3.4</v>
      </c>
      <c r="I43" s="53">
        <v>2.9</v>
      </c>
      <c r="J43" s="53">
        <v>2.9</v>
      </c>
    </row>
    <row r="44" spans="1:10" x14ac:dyDescent="0.2">
      <c r="A44" s="54" t="s">
        <v>54</v>
      </c>
      <c r="B44" s="55"/>
      <c r="C44" s="55"/>
      <c r="D44" s="55"/>
      <c r="E44" s="55"/>
      <c r="F44" s="55"/>
      <c r="H44" s="2" t="s">
        <v>1</v>
      </c>
    </row>
    <row r="45" spans="1:10" x14ac:dyDescent="0.2">
      <c r="A45" s="56" t="s">
        <v>1</v>
      </c>
      <c r="B45" s="55"/>
      <c r="C45" s="55"/>
      <c r="D45" s="55"/>
      <c r="E45" s="55"/>
      <c r="F45" s="55"/>
    </row>
    <row r="46" spans="1:10" x14ac:dyDescent="0.2">
      <c r="A46" s="20"/>
      <c r="B46" s="20">
        <v>2023</v>
      </c>
      <c r="C46" s="62">
        <v>2024</v>
      </c>
      <c r="D46" s="62">
        <v>2025</v>
      </c>
      <c r="E46" s="62">
        <v>2026</v>
      </c>
      <c r="F46" s="62">
        <v>2027</v>
      </c>
      <c r="G46" s="62">
        <v>2028</v>
      </c>
      <c r="H46" s="62">
        <v>2029</v>
      </c>
      <c r="I46" s="62">
        <v>2030</v>
      </c>
      <c r="J46" s="62">
        <v>2031</v>
      </c>
    </row>
    <row r="47" spans="1:10" x14ac:dyDescent="0.2">
      <c r="A47" s="57" t="s">
        <v>28</v>
      </c>
      <c r="B47" s="91">
        <v>273</v>
      </c>
      <c r="C47" s="58">
        <v>276</v>
      </c>
      <c r="D47" s="58">
        <v>277.39999999999998</v>
      </c>
      <c r="E47" s="58">
        <v>284.60000000000002</v>
      </c>
      <c r="F47" s="58">
        <v>295</v>
      </c>
      <c r="G47" s="58">
        <v>305</v>
      </c>
      <c r="H47" s="58">
        <v>315.2</v>
      </c>
      <c r="I47" s="58">
        <v>324.89999999999998</v>
      </c>
      <c r="J47" s="58">
        <v>335</v>
      </c>
    </row>
    <row r="48" spans="1:10" x14ac:dyDescent="0.2">
      <c r="A48" s="59" t="s">
        <v>29</v>
      </c>
      <c r="B48" s="92">
        <v>2.6</v>
      </c>
      <c r="C48" s="60">
        <v>1.1000000000000001</v>
      </c>
      <c r="D48" s="60">
        <v>0.5</v>
      </c>
      <c r="E48" s="60">
        <v>2.6</v>
      </c>
      <c r="F48" s="60">
        <v>3.6</v>
      </c>
      <c r="G48" s="60">
        <v>3.4</v>
      </c>
      <c r="H48" s="60">
        <v>3.4</v>
      </c>
      <c r="I48" s="60">
        <v>3.1</v>
      </c>
      <c r="J48" s="60">
        <v>3.1</v>
      </c>
    </row>
    <row r="49" spans="1:10" x14ac:dyDescent="0.2">
      <c r="A49" s="61" t="s">
        <v>30</v>
      </c>
      <c r="B49" s="92">
        <v>-1.3</v>
      </c>
      <c r="C49" s="60">
        <v>0.4</v>
      </c>
      <c r="D49" s="60">
        <v>0.2</v>
      </c>
      <c r="E49" s="60">
        <v>0.6</v>
      </c>
      <c r="F49" s="60">
        <v>1.6</v>
      </c>
      <c r="G49" s="60">
        <v>1.4</v>
      </c>
      <c r="H49" s="60">
        <v>1.3</v>
      </c>
      <c r="I49" s="60">
        <v>1.1000000000000001</v>
      </c>
      <c r="J49" s="60">
        <v>1.1000000000000001</v>
      </c>
    </row>
    <row r="51" spans="1:10" x14ac:dyDescent="0.2">
      <c r="B51" s="93"/>
      <c r="C51" s="93"/>
      <c r="D51" s="93"/>
      <c r="E51" s="93"/>
      <c r="F51" s="93"/>
      <c r="G51" s="93"/>
    </row>
    <row r="52" spans="1:10" x14ac:dyDescent="0.2">
      <c r="B52" s="94"/>
      <c r="C52" s="94"/>
      <c r="D52" s="94"/>
      <c r="E52" s="94"/>
      <c r="F52" s="94"/>
      <c r="G52" s="94"/>
      <c r="H52" s="94"/>
    </row>
    <row r="53" spans="1:10" x14ac:dyDescent="0.2">
      <c r="B53" s="93"/>
      <c r="C53" s="94"/>
      <c r="D53" s="94"/>
      <c r="E53" s="94"/>
      <c r="F53" s="94"/>
      <c r="G53" s="94"/>
      <c r="H53" s="9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5DDC2-655C-41C8-9B75-E9EF73B60F39}">
  <sheetPr>
    <tabColor theme="0"/>
  </sheetPr>
  <dimension ref="A1:J53"/>
  <sheetViews>
    <sheetView workbookViewId="0">
      <selection activeCell="L48" sqref="L48"/>
    </sheetView>
  </sheetViews>
  <sheetFormatPr defaultRowHeight="12.75" x14ac:dyDescent="0.2"/>
  <cols>
    <col min="1" max="1" width="35.7109375" style="2" customWidth="1"/>
    <col min="2" max="2" width="8.7109375" style="2" customWidth="1"/>
    <col min="3" max="3" width="9.42578125" style="2" customWidth="1"/>
    <col min="4" max="10" width="8.5703125" style="2" customWidth="1"/>
  </cols>
  <sheetData>
    <row r="1" spans="1:10" ht="14.25" x14ac:dyDescent="0.2">
      <c r="A1" s="1" t="s">
        <v>0</v>
      </c>
      <c r="C1" s="3" t="s">
        <v>42</v>
      </c>
      <c r="D1" s="4"/>
      <c r="E1" s="5"/>
      <c r="F1" s="5"/>
      <c r="G1" s="5"/>
    </row>
    <row r="2" spans="1:10" ht="14.25" x14ac:dyDescent="0.2">
      <c r="A2" s="1"/>
      <c r="C2" s="3"/>
      <c r="D2" s="3"/>
      <c r="E2" s="5"/>
      <c r="F2" s="5"/>
      <c r="G2" s="5"/>
    </row>
    <row r="3" spans="1:10" ht="14.25" x14ac:dyDescent="0.2">
      <c r="A3" s="1" t="s">
        <v>43</v>
      </c>
      <c r="C3" s="6">
        <v>46157</v>
      </c>
      <c r="D3" s="3"/>
      <c r="E3" s="5"/>
      <c r="F3" s="5"/>
      <c r="G3" s="5"/>
    </row>
    <row r="5" spans="1:10" ht="15.75" x14ac:dyDescent="0.25">
      <c r="A5" s="7" t="s">
        <v>2</v>
      </c>
      <c r="B5" s="3"/>
      <c r="C5" s="3"/>
      <c r="D5" s="3"/>
      <c r="E5" s="5"/>
      <c r="F5" s="5"/>
      <c r="G5" s="5"/>
    </row>
    <row r="6" spans="1:10" ht="15" x14ac:dyDescent="0.25">
      <c r="A6" s="8"/>
      <c r="B6" s="3"/>
      <c r="C6" s="3"/>
      <c r="D6" s="3"/>
      <c r="E6" s="5"/>
      <c r="F6" s="5"/>
      <c r="G6" s="5"/>
    </row>
    <row r="7" spans="1:10" ht="15" x14ac:dyDescent="0.25">
      <c r="A7" s="9" t="s">
        <v>3</v>
      </c>
      <c r="B7" s="3"/>
      <c r="C7" s="3"/>
      <c r="D7" s="3"/>
      <c r="E7" s="3"/>
      <c r="F7" s="3"/>
      <c r="G7" s="3"/>
    </row>
    <row r="8" spans="1:10" x14ac:dyDescent="0.2">
      <c r="A8" s="10"/>
      <c r="B8" s="10">
        <v>2023</v>
      </c>
      <c r="C8" s="10">
        <v>2024</v>
      </c>
      <c r="D8" s="10">
        <v>2025</v>
      </c>
      <c r="E8" s="11">
        <v>2026</v>
      </c>
      <c r="F8" s="11">
        <v>2027</v>
      </c>
      <c r="G8" s="11">
        <v>2028</v>
      </c>
      <c r="H8" s="11">
        <v>2029</v>
      </c>
      <c r="I8" s="12">
        <v>2030</v>
      </c>
      <c r="J8" s="12">
        <v>2031</v>
      </c>
    </row>
    <row r="9" spans="1:10" ht="25.5" x14ac:dyDescent="0.2">
      <c r="A9" s="71" t="s">
        <v>4</v>
      </c>
      <c r="B9" s="13">
        <v>6.2</v>
      </c>
      <c r="C9" s="72">
        <v>1.6</v>
      </c>
      <c r="D9" s="13">
        <v>0.33238019865651225</v>
      </c>
      <c r="E9" s="14">
        <v>2.6</v>
      </c>
      <c r="F9" s="14">
        <v>3.3</v>
      </c>
      <c r="G9" s="14">
        <v>2.2000000000000002</v>
      </c>
      <c r="H9" s="14">
        <v>2</v>
      </c>
      <c r="I9" s="14">
        <v>2</v>
      </c>
      <c r="J9" s="14">
        <v>2</v>
      </c>
    </row>
    <row r="10" spans="1:10" x14ac:dyDescent="0.2">
      <c r="A10" s="73" t="s">
        <v>5</v>
      </c>
      <c r="B10" s="15">
        <v>4.2</v>
      </c>
      <c r="C10" s="74">
        <v>3.1</v>
      </c>
      <c r="D10" s="15">
        <v>3.1</v>
      </c>
      <c r="E10" s="16">
        <v>2.7</v>
      </c>
      <c r="F10" s="16">
        <v>2.2000000000000002</v>
      </c>
      <c r="G10" s="16">
        <v>2.9</v>
      </c>
      <c r="H10" s="16">
        <v>3.2</v>
      </c>
      <c r="I10" s="16">
        <v>3.1</v>
      </c>
      <c r="J10" s="16">
        <v>3.1</v>
      </c>
    </row>
    <row r="11" spans="1:10" x14ac:dyDescent="0.2">
      <c r="A11" s="75" t="s">
        <v>56</v>
      </c>
      <c r="B11" s="76">
        <v>2874</v>
      </c>
      <c r="C11" s="76">
        <v>3037</v>
      </c>
      <c r="D11" s="38">
        <v>3077</v>
      </c>
      <c r="E11" s="38">
        <v>3104</v>
      </c>
      <c r="F11" s="39">
        <v>3195</v>
      </c>
      <c r="G11" s="39">
        <v>3285</v>
      </c>
      <c r="H11" s="39">
        <v>3364</v>
      </c>
      <c r="I11" s="39">
        <v>3439</v>
      </c>
      <c r="J11" s="39">
        <v>3515</v>
      </c>
    </row>
    <row r="12" spans="1:10" x14ac:dyDescent="0.2">
      <c r="A12" s="77" t="s">
        <v>7</v>
      </c>
      <c r="B12" s="74">
        <v>6.8</v>
      </c>
      <c r="C12" s="74">
        <v>5.7</v>
      </c>
      <c r="D12" s="15">
        <v>1.3</v>
      </c>
      <c r="E12" s="15">
        <v>0.9</v>
      </c>
      <c r="F12" s="16">
        <v>2.9</v>
      </c>
      <c r="G12" s="16">
        <v>2.8</v>
      </c>
      <c r="H12" s="16">
        <v>2.4</v>
      </c>
      <c r="I12" s="16">
        <v>2.2000000000000002</v>
      </c>
      <c r="J12" s="16">
        <v>2.2000000000000002</v>
      </c>
    </row>
    <row r="13" spans="1:10" x14ac:dyDescent="0.2">
      <c r="A13" s="28" t="s">
        <v>57</v>
      </c>
      <c r="B13" s="78">
        <v>1.5580000000000001</v>
      </c>
      <c r="C13" s="78">
        <v>1.637</v>
      </c>
      <c r="D13" s="79">
        <v>1.673</v>
      </c>
      <c r="E13" s="79">
        <v>1.712</v>
      </c>
      <c r="F13" s="80">
        <v>1.754</v>
      </c>
      <c r="G13" s="80">
        <v>1.796</v>
      </c>
      <c r="H13" s="80">
        <v>1.8480000000000001</v>
      </c>
      <c r="I13" s="80">
        <v>1.9019999999999999</v>
      </c>
      <c r="J13" s="80">
        <v>1.956</v>
      </c>
    </row>
    <row r="14" spans="1:10" x14ac:dyDescent="0.2">
      <c r="A14" s="77" t="s">
        <v>7</v>
      </c>
      <c r="B14" s="74">
        <v>3.8</v>
      </c>
      <c r="C14" s="74">
        <v>5.0999999999999996</v>
      </c>
      <c r="D14" s="15">
        <v>2.2000000000000002</v>
      </c>
      <c r="E14" s="15">
        <v>2.2999999999999998</v>
      </c>
      <c r="F14" s="16">
        <v>2.5</v>
      </c>
      <c r="G14" s="16">
        <v>2.4</v>
      </c>
      <c r="H14" s="16">
        <v>2.8</v>
      </c>
      <c r="I14" s="16">
        <v>2.9</v>
      </c>
      <c r="J14" s="16">
        <v>2.8</v>
      </c>
    </row>
    <row r="15" spans="1:10" x14ac:dyDescent="0.2">
      <c r="A15" s="28" t="s">
        <v>58</v>
      </c>
      <c r="B15" s="76">
        <v>1805</v>
      </c>
      <c r="C15" s="76">
        <v>1911</v>
      </c>
      <c r="D15" s="38">
        <v>1930</v>
      </c>
      <c r="E15" s="38">
        <v>1939</v>
      </c>
      <c r="F15" s="39">
        <v>1999</v>
      </c>
      <c r="G15" s="39">
        <v>2058</v>
      </c>
      <c r="H15" s="39">
        <v>2104</v>
      </c>
      <c r="I15" s="39">
        <v>2147</v>
      </c>
      <c r="J15" s="39">
        <v>2190</v>
      </c>
    </row>
    <row r="16" spans="1:10" x14ac:dyDescent="0.2">
      <c r="A16" s="77" t="s">
        <v>7</v>
      </c>
      <c r="B16" s="74">
        <v>7.8</v>
      </c>
      <c r="C16" s="74">
        <v>5.9</v>
      </c>
      <c r="D16" s="15">
        <v>1</v>
      </c>
      <c r="E16" s="15">
        <v>0.5</v>
      </c>
      <c r="F16" s="16">
        <v>3.1</v>
      </c>
      <c r="G16" s="16">
        <v>2.9</v>
      </c>
      <c r="H16" s="16">
        <v>2.2999999999999998</v>
      </c>
      <c r="I16" s="16">
        <v>2</v>
      </c>
      <c r="J16" s="16">
        <v>2</v>
      </c>
    </row>
    <row r="17" spans="1:10" x14ac:dyDescent="0.2">
      <c r="A17" s="81" t="s">
        <v>59</v>
      </c>
      <c r="B17" s="35">
        <v>0.94418999999999997</v>
      </c>
      <c r="C17" s="82">
        <v>0.94691999999999998</v>
      </c>
      <c r="D17" s="22">
        <v>0.94759000000000004</v>
      </c>
      <c r="E17" s="22">
        <v>0.94642999999999999</v>
      </c>
      <c r="F17" s="83">
        <v>0.94479999999999997</v>
      </c>
      <c r="G17" s="83">
        <v>0.94481999999999999</v>
      </c>
      <c r="H17" s="83">
        <v>0.94177999999999995</v>
      </c>
      <c r="I17" s="83">
        <v>0.94050999999999996</v>
      </c>
      <c r="J17" s="83">
        <v>0.93940999999999997</v>
      </c>
    </row>
    <row r="18" spans="1:10" x14ac:dyDescent="0.2">
      <c r="A18" s="19" t="s">
        <v>60</v>
      </c>
      <c r="B18" s="84" t="s">
        <v>9</v>
      </c>
      <c r="C18" s="84" t="s">
        <v>10</v>
      </c>
      <c r="D18" s="23" t="s">
        <v>10</v>
      </c>
      <c r="E18" s="23" t="s">
        <v>10</v>
      </c>
      <c r="F18" s="85" t="s">
        <v>10</v>
      </c>
      <c r="G18" s="85" t="s">
        <v>11</v>
      </c>
      <c r="H18" s="85" t="s">
        <v>47</v>
      </c>
      <c r="I18" s="85" t="s">
        <v>48</v>
      </c>
      <c r="J18" s="85" t="s">
        <v>12</v>
      </c>
    </row>
    <row r="19" spans="1:10" x14ac:dyDescent="0.2">
      <c r="A19" s="24" t="s">
        <v>13</v>
      </c>
      <c r="B19" s="3"/>
      <c r="C19" s="3"/>
      <c r="D19" s="3"/>
      <c r="E19" s="3"/>
      <c r="F19" s="3"/>
    </row>
    <row r="20" spans="1:10" x14ac:dyDescent="0.2">
      <c r="A20" s="25" t="s">
        <v>49</v>
      </c>
      <c r="B20" s="3"/>
      <c r="C20" s="3"/>
      <c r="D20" s="3"/>
      <c r="E20" s="3"/>
      <c r="F20" s="3"/>
    </row>
    <row r="21" spans="1:10" x14ac:dyDescent="0.2">
      <c r="B21" s="26"/>
      <c r="C21" s="26"/>
      <c r="D21" s="26"/>
      <c r="E21" s="26"/>
      <c r="F21" s="26"/>
    </row>
    <row r="22" spans="1:10" ht="15" x14ac:dyDescent="0.25">
      <c r="A22" s="9" t="s">
        <v>14</v>
      </c>
      <c r="B22" s="3"/>
      <c r="C22" s="27"/>
      <c r="D22" s="27"/>
      <c r="E22" s="27"/>
      <c r="F22" s="27"/>
      <c r="G22" s="27"/>
      <c r="H22" s="27"/>
      <c r="I22" s="27"/>
      <c r="J22" s="27"/>
    </row>
    <row r="23" spans="1:10" x14ac:dyDescent="0.2">
      <c r="A23" s="21"/>
      <c r="B23" s="29">
        <v>2023</v>
      </c>
      <c r="C23" s="29">
        <v>2024</v>
      </c>
      <c r="D23" s="29">
        <v>2025</v>
      </c>
      <c r="E23" s="86">
        <v>2026</v>
      </c>
      <c r="F23" s="30">
        <v>2027</v>
      </c>
      <c r="G23" s="86">
        <v>2028</v>
      </c>
      <c r="H23" s="30">
        <v>2029</v>
      </c>
      <c r="I23" s="86">
        <v>2030</v>
      </c>
      <c r="J23" s="30">
        <v>2031</v>
      </c>
    </row>
    <row r="24" spans="1:10" x14ac:dyDescent="0.2">
      <c r="A24" s="21" t="s">
        <v>61</v>
      </c>
      <c r="B24" s="31">
        <v>4131</v>
      </c>
      <c r="C24" s="31">
        <v>4153</v>
      </c>
      <c r="D24" s="38">
        <v>4167</v>
      </c>
      <c r="E24" s="39">
        <v>4179</v>
      </c>
      <c r="F24" s="39">
        <v>4182</v>
      </c>
      <c r="G24" s="39">
        <v>4186</v>
      </c>
      <c r="H24" s="39">
        <v>4189</v>
      </c>
      <c r="I24" s="39">
        <v>4191</v>
      </c>
      <c r="J24" s="39">
        <v>4190</v>
      </c>
    </row>
    <row r="25" spans="1:10" x14ac:dyDescent="0.2">
      <c r="A25" s="34" t="s">
        <v>15</v>
      </c>
      <c r="B25" s="31">
        <v>2832</v>
      </c>
      <c r="C25" s="31">
        <v>2841</v>
      </c>
      <c r="D25" s="38">
        <v>2868</v>
      </c>
      <c r="E25" s="39">
        <v>2879</v>
      </c>
      <c r="F25" s="39">
        <v>2882</v>
      </c>
      <c r="G25" s="39">
        <v>2882</v>
      </c>
      <c r="H25" s="39">
        <v>2892</v>
      </c>
      <c r="I25" s="39">
        <v>2897</v>
      </c>
      <c r="J25" s="39">
        <v>2912</v>
      </c>
    </row>
    <row r="26" spans="1:10" x14ac:dyDescent="0.2">
      <c r="A26" s="35" t="s">
        <v>16</v>
      </c>
      <c r="B26" s="36">
        <v>68.5</v>
      </c>
      <c r="C26" s="36">
        <v>68.400000000000006</v>
      </c>
      <c r="D26" s="13">
        <v>68.8</v>
      </c>
      <c r="E26" s="14">
        <v>69</v>
      </c>
      <c r="F26" s="14">
        <v>69</v>
      </c>
      <c r="G26" s="14">
        <v>69</v>
      </c>
      <c r="H26" s="14">
        <v>69</v>
      </c>
      <c r="I26" s="14">
        <v>69</v>
      </c>
      <c r="J26" s="14">
        <v>70</v>
      </c>
    </row>
    <row r="27" spans="1:10" x14ac:dyDescent="0.2">
      <c r="A27" s="34" t="s">
        <v>17</v>
      </c>
      <c r="B27" s="38">
        <v>2628</v>
      </c>
      <c r="C27" s="38">
        <v>2602</v>
      </c>
      <c r="D27" s="38">
        <v>2590</v>
      </c>
      <c r="E27" s="39">
        <v>2573</v>
      </c>
      <c r="F27" s="39">
        <v>2516</v>
      </c>
      <c r="G27" s="39">
        <v>2521</v>
      </c>
      <c r="H27" s="39">
        <v>2550</v>
      </c>
      <c r="I27" s="39">
        <v>2610</v>
      </c>
      <c r="J27" s="39">
        <v>2674</v>
      </c>
    </row>
    <row r="28" spans="1:10" x14ac:dyDescent="0.2">
      <c r="A28" s="41" t="s">
        <v>18</v>
      </c>
      <c r="B28" s="17">
        <v>2292</v>
      </c>
      <c r="C28" s="17">
        <v>2285</v>
      </c>
      <c r="D28" s="38">
        <v>2276</v>
      </c>
      <c r="E28" s="39">
        <v>2265</v>
      </c>
      <c r="F28" s="39">
        <v>2221</v>
      </c>
      <c r="G28" s="39">
        <v>2226</v>
      </c>
      <c r="H28" s="39">
        <v>2250</v>
      </c>
      <c r="I28" s="39">
        <v>2296</v>
      </c>
      <c r="J28" s="39">
        <v>2344</v>
      </c>
    </row>
    <row r="29" spans="1:10" x14ac:dyDescent="0.2">
      <c r="A29" s="41" t="s">
        <v>19</v>
      </c>
      <c r="B29" s="17">
        <v>336</v>
      </c>
      <c r="C29" s="17">
        <v>317</v>
      </c>
      <c r="D29" s="38">
        <v>314</v>
      </c>
      <c r="E29" s="39">
        <v>308</v>
      </c>
      <c r="F29" s="39">
        <v>294</v>
      </c>
      <c r="G29" s="39">
        <v>295</v>
      </c>
      <c r="H29" s="39">
        <v>300</v>
      </c>
      <c r="I29" s="39">
        <v>315</v>
      </c>
      <c r="J29" s="39">
        <v>330</v>
      </c>
    </row>
    <row r="30" spans="1:10" x14ac:dyDescent="0.2">
      <c r="A30" s="42" t="s">
        <v>20</v>
      </c>
      <c r="B30" s="38">
        <v>2532</v>
      </c>
      <c r="C30" s="38">
        <v>2504</v>
      </c>
      <c r="D30" s="38">
        <v>2495</v>
      </c>
      <c r="E30" s="39">
        <v>2470</v>
      </c>
      <c r="F30" s="39">
        <v>2406</v>
      </c>
      <c r="G30" s="39">
        <v>2409</v>
      </c>
      <c r="H30" s="39">
        <v>2437</v>
      </c>
      <c r="I30" s="39">
        <v>2495</v>
      </c>
      <c r="J30" s="39">
        <v>2557</v>
      </c>
    </row>
    <row r="31" spans="1:10" x14ac:dyDescent="0.2">
      <c r="A31" s="43" t="s">
        <v>21</v>
      </c>
      <c r="B31" s="15">
        <v>73.599999999999994</v>
      </c>
      <c r="C31" s="15">
        <v>72.099999999999994</v>
      </c>
      <c r="D31" s="15">
        <v>71.400000000000006</v>
      </c>
      <c r="E31" s="16">
        <v>70.400000000000006</v>
      </c>
      <c r="F31" s="16">
        <v>68.5</v>
      </c>
      <c r="G31" s="16">
        <v>68.5</v>
      </c>
      <c r="H31" s="16">
        <v>69.2</v>
      </c>
      <c r="I31" s="16">
        <v>70.8</v>
      </c>
      <c r="J31" s="16">
        <v>72.5</v>
      </c>
    </row>
    <row r="32" spans="1:10" x14ac:dyDescent="0.2">
      <c r="A32" s="34" t="s">
        <v>22</v>
      </c>
      <c r="B32" s="31">
        <v>96</v>
      </c>
      <c r="C32" s="31">
        <v>98</v>
      </c>
      <c r="D32" s="31">
        <v>96</v>
      </c>
      <c r="E32" s="133">
        <v>103</v>
      </c>
      <c r="F32" s="90">
        <v>110</v>
      </c>
      <c r="G32" s="90">
        <v>112</v>
      </c>
      <c r="H32" s="90">
        <v>113</v>
      </c>
      <c r="I32" s="90">
        <v>115</v>
      </c>
      <c r="J32" s="33">
        <v>117</v>
      </c>
    </row>
    <row r="33" spans="1:10" x14ac:dyDescent="0.2">
      <c r="A33" s="42" t="s">
        <v>23</v>
      </c>
      <c r="B33" s="38">
        <v>204</v>
      </c>
      <c r="C33" s="38">
        <v>238.20807833537339</v>
      </c>
      <c r="D33" s="38">
        <v>278</v>
      </c>
      <c r="E33" s="39">
        <v>305</v>
      </c>
      <c r="F33" s="39">
        <v>366</v>
      </c>
      <c r="G33" s="39">
        <v>362</v>
      </c>
      <c r="H33" s="39">
        <v>342</v>
      </c>
      <c r="I33" s="39">
        <v>287</v>
      </c>
      <c r="J33" s="40">
        <v>238</v>
      </c>
    </row>
    <row r="34" spans="1:10" x14ac:dyDescent="0.2">
      <c r="A34" s="43" t="s">
        <v>24</v>
      </c>
      <c r="B34" s="15">
        <v>7.2</v>
      </c>
      <c r="C34" s="15">
        <v>8.4</v>
      </c>
      <c r="D34" s="15">
        <v>9.6999999999999993</v>
      </c>
      <c r="E34" s="70">
        <v>10.593956234803752</v>
      </c>
      <c r="F34" s="16">
        <v>12.699514226231784</v>
      </c>
      <c r="G34" s="89">
        <v>12.560721721027065</v>
      </c>
      <c r="H34" s="16">
        <v>11.825726141078837</v>
      </c>
      <c r="I34" s="89">
        <v>9.9068001380738693</v>
      </c>
      <c r="J34" s="16">
        <v>8.1730769230769234</v>
      </c>
    </row>
    <row r="35" spans="1:10" x14ac:dyDescent="0.2">
      <c r="A35" s="21" t="s">
        <v>62</v>
      </c>
      <c r="B35" s="31">
        <v>259</v>
      </c>
      <c r="C35" s="31">
        <v>289</v>
      </c>
      <c r="D35" s="31">
        <v>337</v>
      </c>
      <c r="E35" s="32">
        <v>354</v>
      </c>
      <c r="F35" s="32">
        <v>424</v>
      </c>
      <c r="G35" s="32">
        <v>419</v>
      </c>
      <c r="H35" s="32">
        <v>396</v>
      </c>
      <c r="I35" s="32">
        <v>332</v>
      </c>
      <c r="J35" s="32">
        <v>276</v>
      </c>
    </row>
    <row r="36" spans="1:10" x14ac:dyDescent="0.2">
      <c r="A36" s="25" t="s">
        <v>51</v>
      </c>
      <c r="B36" s="27"/>
      <c r="C36" s="27"/>
      <c r="D36" s="27"/>
      <c r="E36" s="27"/>
      <c r="F36" s="27"/>
      <c r="G36" s="27"/>
      <c r="H36" s="27"/>
    </row>
    <row r="37" spans="1:10" x14ac:dyDescent="0.2">
      <c r="A37" s="25" t="s">
        <v>52</v>
      </c>
      <c r="B37" s="5"/>
      <c r="C37" s="5"/>
      <c r="D37" s="5"/>
      <c r="E37" s="5"/>
      <c r="F37" s="5"/>
    </row>
    <row r="38" spans="1:10" x14ac:dyDescent="0.2">
      <c r="A38" s="25"/>
      <c r="B38" s="5"/>
      <c r="C38" s="5"/>
      <c r="D38" s="5"/>
      <c r="E38" s="5"/>
      <c r="F38" s="5"/>
    </row>
    <row r="39" spans="1:10" ht="15" x14ac:dyDescent="0.25">
      <c r="A39" s="9" t="s">
        <v>25</v>
      </c>
      <c r="B39" s="3"/>
      <c r="C39" s="3"/>
      <c r="D39" s="3"/>
      <c r="E39" s="3"/>
      <c r="F39" s="3"/>
    </row>
    <row r="40" spans="1:10" x14ac:dyDescent="0.2">
      <c r="A40" s="21"/>
      <c r="B40" s="44">
        <v>2023</v>
      </c>
      <c r="C40" s="44">
        <v>2024</v>
      </c>
      <c r="D40" s="35">
        <v>2025</v>
      </c>
      <c r="E40" s="45">
        <v>2026</v>
      </c>
      <c r="F40" s="45">
        <v>2027</v>
      </c>
      <c r="G40" s="45">
        <v>2028</v>
      </c>
      <c r="H40" s="45">
        <v>2029</v>
      </c>
      <c r="I40" s="45">
        <v>2030</v>
      </c>
      <c r="J40" s="45">
        <v>2031</v>
      </c>
    </row>
    <row r="41" spans="1:10" ht="25.5" x14ac:dyDescent="0.2">
      <c r="A41" s="46" t="s">
        <v>26</v>
      </c>
      <c r="B41" s="49">
        <v>4.8</v>
      </c>
      <c r="C41" s="63">
        <v>2.4</v>
      </c>
      <c r="D41" s="63">
        <v>2.2000000000000002</v>
      </c>
      <c r="E41" s="50">
        <v>2.1</v>
      </c>
      <c r="F41" s="50">
        <v>-0.1</v>
      </c>
      <c r="G41" s="50">
        <v>2.9</v>
      </c>
      <c r="H41" s="50">
        <v>3.5</v>
      </c>
      <c r="I41" s="50">
        <v>3.1</v>
      </c>
      <c r="J41" s="50">
        <v>3.1</v>
      </c>
    </row>
    <row r="42" spans="1:10" ht="25.5" x14ac:dyDescent="0.2">
      <c r="A42" s="47" t="s">
        <v>27</v>
      </c>
      <c r="B42" s="48">
        <v>4.2</v>
      </c>
      <c r="C42" s="63">
        <v>1.6</v>
      </c>
      <c r="D42" s="63">
        <v>2</v>
      </c>
      <c r="E42" s="50">
        <v>1.9</v>
      </c>
      <c r="F42" s="50">
        <v>-1</v>
      </c>
      <c r="G42" s="50">
        <v>2.9</v>
      </c>
      <c r="H42" s="50">
        <v>3.7</v>
      </c>
      <c r="I42" s="50">
        <v>3.4</v>
      </c>
      <c r="J42" s="50">
        <v>3.4</v>
      </c>
    </row>
    <row r="43" spans="1:10" ht="25.5" x14ac:dyDescent="0.2">
      <c r="A43" s="51" t="s">
        <v>63</v>
      </c>
      <c r="B43" s="52">
        <v>6.3</v>
      </c>
      <c r="C43" s="64">
        <v>4.2</v>
      </c>
      <c r="D43" s="64">
        <v>2.6</v>
      </c>
      <c r="E43" s="53">
        <v>1.5</v>
      </c>
      <c r="F43" s="53">
        <v>-1</v>
      </c>
      <c r="G43" s="53">
        <v>2.2000000000000002</v>
      </c>
      <c r="H43" s="53">
        <v>3.4</v>
      </c>
      <c r="I43" s="53">
        <v>2.9</v>
      </c>
      <c r="J43" s="53">
        <v>2.9</v>
      </c>
    </row>
    <row r="44" spans="1:10" x14ac:dyDescent="0.2">
      <c r="A44" s="54" t="s">
        <v>64</v>
      </c>
      <c r="B44" s="55"/>
      <c r="C44" s="55"/>
      <c r="D44" s="55"/>
      <c r="E44" s="55"/>
      <c r="F44" s="55"/>
      <c r="H44" s="2" t="s">
        <v>1</v>
      </c>
    </row>
    <row r="45" spans="1:10" x14ac:dyDescent="0.2">
      <c r="A45" s="56" t="s">
        <v>1</v>
      </c>
      <c r="B45" s="55"/>
      <c r="C45" s="55"/>
      <c r="D45" s="55"/>
      <c r="E45" s="55"/>
      <c r="F45" s="55"/>
    </row>
    <row r="46" spans="1:10" x14ac:dyDescent="0.2">
      <c r="A46" s="21"/>
      <c r="B46" s="140">
        <v>2023</v>
      </c>
      <c r="C46" s="140">
        <v>2024</v>
      </c>
      <c r="D46" s="140">
        <v>2025</v>
      </c>
      <c r="E46" s="140">
        <v>2026</v>
      </c>
      <c r="F46" s="140">
        <v>2027</v>
      </c>
      <c r="G46" s="140">
        <v>2028</v>
      </c>
      <c r="H46" s="140">
        <v>2029</v>
      </c>
      <c r="I46" s="140">
        <v>2030</v>
      </c>
      <c r="J46" s="140">
        <v>2031</v>
      </c>
    </row>
    <row r="47" spans="1:10" x14ac:dyDescent="0.2">
      <c r="A47" s="57" t="s">
        <v>28</v>
      </c>
      <c r="B47" s="138">
        <v>273</v>
      </c>
      <c r="C47" s="138">
        <v>276</v>
      </c>
      <c r="D47" s="138">
        <v>277.39999999999998</v>
      </c>
      <c r="E47" s="139">
        <v>280.89999999999998</v>
      </c>
      <c r="F47" s="139">
        <v>282.2</v>
      </c>
      <c r="G47" s="139">
        <v>289.89999999999998</v>
      </c>
      <c r="H47" s="139">
        <v>299.60000000000002</v>
      </c>
      <c r="I47" s="139">
        <v>308.89999999999998</v>
      </c>
      <c r="J47" s="139">
        <v>318.5</v>
      </c>
    </row>
    <row r="48" spans="1:10" x14ac:dyDescent="0.2">
      <c r="A48" s="59" t="s">
        <v>29</v>
      </c>
      <c r="B48" s="92">
        <v>2.6</v>
      </c>
      <c r="C48" s="92">
        <v>1.1000000000000001</v>
      </c>
      <c r="D48" s="92">
        <v>0.5</v>
      </c>
      <c r="E48" s="60">
        <v>1.3</v>
      </c>
      <c r="F48" s="60">
        <v>0.5</v>
      </c>
      <c r="G48" s="60">
        <v>2.7</v>
      </c>
      <c r="H48" s="60">
        <v>3.4</v>
      </c>
      <c r="I48" s="60">
        <v>3.1</v>
      </c>
      <c r="J48" s="60">
        <v>3.1</v>
      </c>
    </row>
    <row r="49" spans="1:10" x14ac:dyDescent="0.2">
      <c r="A49" s="61" t="s">
        <v>30</v>
      </c>
      <c r="B49" s="141">
        <v>-1.3</v>
      </c>
      <c r="C49" s="141">
        <v>0.4</v>
      </c>
      <c r="D49" s="141">
        <v>0.2</v>
      </c>
      <c r="E49" s="142">
        <v>-1.3</v>
      </c>
      <c r="F49" s="142">
        <v>-2.8</v>
      </c>
      <c r="G49" s="142">
        <v>0.5</v>
      </c>
      <c r="H49" s="142">
        <v>1.3</v>
      </c>
      <c r="I49" s="142">
        <v>1.1000000000000001</v>
      </c>
      <c r="J49" s="142">
        <v>1.1000000000000001</v>
      </c>
    </row>
    <row r="51" spans="1:10" x14ac:dyDescent="0.2">
      <c r="B51" s="93"/>
      <c r="C51" s="93"/>
      <c r="D51" s="93"/>
      <c r="E51" s="93"/>
      <c r="F51" s="93"/>
      <c r="G51" s="93"/>
    </row>
    <row r="52" spans="1:10" x14ac:dyDescent="0.2">
      <c r="B52" s="94"/>
      <c r="C52" s="94"/>
      <c r="D52" s="94"/>
      <c r="E52" s="94"/>
      <c r="F52" s="94"/>
      <c r="G52" s="94"/>
      <c r="H52" s="94"/>
    </row>
    <row r="53" spans="1:10" x14ac:dyDescent="0.2">
      <c r="B53" s="93"/>
      <c r="C53" s="94"/>
      <c r="D53" s="94"/>
      <c r="E53" s="94"/>
      <c r="F53" s="94"/>
      <c r="G53" s="94"/>
      <c r="H53" s="9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CE226-6CA8-450B-95A4-DA9397A8C73D}">
  <dimension ref="A1:K47"/>
  <sheetViews>
    <sheetView topLeftCell="A6" workbookViewId="0">
      <selection activeCell="B54" sqref="B54"/>
    </sheetView>
  </sheetViews>
  <sheetFormatPr defaultColWidth="8.7109375" defaultRowHeight="15" x14ac:dyDescent="0.2"/>
  <cols>
    <col min="1" max="1" width="39.85546875" style="95" customWidth="1"/>
    <col min="2" max="4" width="8.7109375" style="95"/>
    <col min="5" max="5" width="8.85546875" style="95" bestFit="1" customWidth="1"/>
    <col min="6" max="9" width="9" style="95" bestFit="1" customWidth="1"/>
    <col min="10" max="10" width="8.7109375" style="95"/>
    <col min="11" max="16384" width="8.7109375" style="65"/>
  </cols>
  <sheetData>
    <row r="1" spans="1:10" x14ac:dyDescent="0.2">
      <c r="A1" s="1" t="s">
        <v>0</v>
      </c>
    </row>
    <row r="5" spans="1:10" ht="15.75" x14ac:dyDescent="0.25">
      <c r="A5" s="96" t="s">
        <v>55</v>
      </c>
    </row>
    <row r="6" spans="1:10" ht="15.75" x14ac:dyDescent="0.25">
      <c r="A6" s="96"/>
    </row>
    <row r="7" spans="1:10" ht="15.75" x14ac:dyDescent="0.25">
      <c r="A7" s="97" t="s">
        <v>31</v>
      </c>
    </row>
    <row r="8" spans="1:10" x14ac:dyDescent="0.2">
      <c r="A8" s="98"/>
      <c r="B8" s="99">
        <v>2023</v>
      </c>
      <c r="C8" s="137">
        <v>2024</v>
      </c>
      <c r="D8" s="99">
        <v>2025</v>
      </c>
      <c r="E8" s="100">
        <v>2026</v>
      </c>
      <c r="F8" s="101">
        <v>2027</v>
      </c>
      <c r="G8" s="100">
        <v>2028</v>
      </c>
      <c r="H8" s="101">
        <v>2029</v>
      </c>
      <c r="I8" s="100">
        <v>2030</v>
      </c>
      <c r="J8" s="100">
        <v>2031</v>
      </c>
    </row>
    <row r="9" spans="1:10" x14ac:dyDescent="0.2">
      <c r="A9" s="102" t="s">
        <v>4</v>
      </c>
      <c r="B9" s="103">
        <v>0</v>
      </c>
      <c r="C9" s="103">
        <v>0</v>
      </c>
      <c r="D9" s="135">
        <v>8.9348805721201074E-3</v>
      </c>
      <c r="E9" s="103">
        <v>0.79999999999999982</v>
      </c>
      <c r="F9" s="103">
        <v>0.5</v>
      </c>
      <c r="G9" s="103">
        <v>0.30000000000000004</v>
      </c>
      <c r="H9" s="103">
        <v>0</v>
      </c>
      <c r="I9" s="103">
        <v>0</v>
      </c>
      <c r="J9" s="103">
        <v>0</v>
      </c>
    </row>
    <row r="10" spans="1:10" x14ac:dyDescent="0.2">
      <c r="A10" s="104" t="s">
        <v>5</v>
      </c>
      <c r="B10" s="103">
        <v>0</v>
      </c>
      <c r="C10" s="103">
        <v>0</v>
      </c>
      <c r="D10" s="103">
        <v>0.20000000000000018</v>
      </c>
      <c r="E10" s="103">
        <v>-0.29999999999999982</v>
      </c>
      <c r="F10" s="103">
        <v>0</v>
      </c>
      <c r="G10" s="103">
        <v>0.10000000000000009</v>
      </c>
      <c r="H10" s="103">
        <v>0.10000000000000009</v>
      </c>
      <c r="I10" s="103">
        <v>0</v>
      </c>
      <c r="J10" s="103">
        <v>0</v>
      </c>
    </row>
    <row r="11" spans="1:10" x14ac:dyDescent="0.2">
      <c r="A11" s="105" t="s">
        <v>32</v>
      </c>
      <c r="B11" s="103">
        <v>0</v>
      </c>
      <c r="C11" s="103">
        <v>0</v>
      </c>
      <c r="D11" s="103">
        <v>0</v>
      </c>
      <c r="E11" s="103">
        <v>0</v>
      </c>
      <c r="F11" s="143">
        <v>24</v>
      </c>
      <c r="G11" s="143">
        <v>37</v>
      </c>
      <c r="H11" s="143">
        <v>46</v>
      </c>
      <c r="I11" s="143">
        <v>48</v>
      </c>
      <c r="J11" s="143">
        <v>46</v>
      </c>
    </row>
    <row r="12" spans="1:10" x14ac:dyDescent="0.2">
      <c r="A12" s="106" t="s">
        <v>7</v>
      </c>
      <c r="B12" s="103">
        <v>0</v>
      </c>
      <c r="C12" s="103">
        <v>0</v>
      </c>
      <c r="D12" s="103">
        <v>0</v>
      </c>
      <c r="E12" s="103">
        <v>0</v>
      </c>
      <c r="F12" s="103">
        <v>0.79999999999999982</v>
      </c>
      <c r="G12" s="103">
        <v>0.40000000000000013</v>
      </c>
      <c r="H12" s="103">
        <v>0.29999999999999982</v>
      </c>
      <c r="I12" s="103">
        <v>0</v>
      </c>
      <c r="J12" s="103">
        <v>-9.9999999999999645E-2</v>
      </c>
    </row>
    <row r="13" spans="1:10" x14ac:dyDescent="0.2">
      <c r="A13" s="105" t="s">
        <v>33</v>
      </c>
      <c r="B13" s="103">
        <v>0</v>
      </c>
      <c r="C13" s="103">
        <v>0</v>
      </c>
      <c r="D13" s="103">
        <v>0</v>
      </c>
      <c r="E13" s="103">
        <v>0</v>
      </c>
      <c r="F13" s="107">
        <v>2.0000000000000018E-3</v>
      </c>
      <c r="G13" s="107">
        <v>4.9999999999998934E-3</v>
      </c>
      <c r="H13" s="107">
        <v>6.0000000000000053E-3</v>
      </c>
      <c r="I13" s="107">
        <v>7.0000000000001172E-3</v>
      </c>
      <c r="J13" s="107">
        <v>5.0000000000001155E-3</v>
      </c>
    </row>
    <row r="14" spans="1:10" x14ac:dyDescent="0.2">
      <c r="A14" s="106" t="s">
        <v>7</v>
      </c>
      <c r="B14" s="103">
        <v>0</v>
      </c>
      <c r="C14" s="103">
        <v>0</v>
      </c>
      <c r="D14" s="103">
        <v>0</v>
      </c>
      <c r="E14" s="103">
        <v>0</v>
      </c>
      <c r="F14" s="103">
        <v>0.1</v>
      </c>
      <c r="G14" s="103">
        <v>0.19999999999999973</v>
      </c>
      <c r="H14" s="103">
        <v>0</v>
      </c>
      <c r="I14" s="103">
        <v>0</v>
      </c>
      <c r="J14" s="103">
        <v>-0.10000000000000009</v>
      </c>
    </row>
    <row r="15" spans="1:10" x14ac:dyDescent="0.2">
      <c r="A15" s="105" t="s">
        <v>34</v>
      </c>
      <c r="B15" s="103">
        <v>0</v>
      </c>
      <c r="C15" s="103">
        <v>0</v>
      </c>
      <c r="D15" s="103">
        <v>0</v>
      </c>
      <c r="E15" s="103">
        <v>0</v>
      </c>
      <c r="F15" s="103">
        <v>20</v>
      </c>
      <c r="G15" s="103">
        <v>29</v>
      </c>
      <c r="H15" s="103">
        <v>35</v>
      </c>
      <c r="I15" s="103">
        <v>38</v>
      </c>
      <c r="J15" s="103">
        <v>37</v>
      </c>
    </row>
    <row r="16" spans="1:10" x14ac:dyDescent="0.2">
      <c r="A16" s="106" t="s">
        <v>7</v>
      </c>
      <c r="B16" s="103">
        <v>0</v>
      </c>
      <c r="C16" s="103">
        <v>0</v>
      </c>
      <c r="D16" s="103">
        <v>0</v>
      </c>
      <c r="E16" s="103">
        <v>0</v>
      </c>
      <c r="F16" s="103">
        <v>0.99999999999999978</v>
      </c>
      <c r="G16" s="103">
        <v>0.40000000000000013</v>
      </c>
      <c r="H16" s="103">
        <v>0.30000000000000027</v>
      </c>
      <c r="I16" s="103">
        <v>0</v>
      </c>
      <c r="J16" s="103">
        <v>-0.10000000000000009</v>
      </c>
    </row>
    <row r="17" spans="1:11" x14ac:dyDescent="0.2">
      <c r="A17" s="108" t="s">
        <v>35</v>
      </c>
      <c r="B17" s="103">
        <v>0</v>
      </c>
      <c r="C17" s="103">
        <v>0</v>
      </c>
      <c r="D17" s="103">
        <v>0</v>
      </c>
      <c r="E17" s="103">
        <v>0</v>
      </c>
      <c r="F17" s="107">
        <v>3.6000000000002697E-4</v>
      </c>
      <c r="G17" s="107">
        <v>1.2600000000000389E-3</v>
      </c>
      <c r="H17" s="107">
        <v>2.1599999999999397E-3</v>
      </c>
      <c r="I17" s="107">
        <v>3.0599999999999516E-3</v>
      </c>
      <c r="J17" s="107">
        <v>3.9399999999999435E-3</v>
      </c>
    </row>
    <row r="18" spans="1:11" x14ac:dyDescent="0.2">
      <c r="A18" s="108" t="s">
        <v>36</v>
      </c>
      <c r="B18" s="144">
        <v>0</v>
      </c>
      <c r="C18" s="145">
        <v>0</v>
      </c>
      <c r="D18" s="144">
        <v>0</v>
      </c>
      <c r="E18" s="144">
        <v>0</v>
      </c>
      <c r="F18" s="144">
        <v>0</v>
      </c>
      <c r="G18" s="144">
        <v>0</v>
      </c>
      <c r="H18" s="144">
        <v>0</v>
      </c>
      <c r="I18" s="144">
        <v>0</v>
      </c>
      <c r="J18" s="144">
        <v>0</v>
      </c>
    </row>
    <row r="19" spans="1:11" x14ac:dyDescent="0.2">
      <c r="A19" s="110"/>
      <c r="B19" s="111"/>
      <c r="C19" s="111"/>
      <c r="D19" s="111"/>
      <c r="E19" s="111"/>
      <c r="F19" s="111"/>
    </row>
    <row r="20" spans="1:11" x14ac:dyDescent="0.2">
      <c r="A20" s="110"/>
      <c r="B20" s="111"/>
      <c r="C20" s="111"/>
      <c r="D20" s="111"/>
      <c r="E20" s="111"/>
      <c r="F20" s="111"/>
    </row>
    <row r="21" spans="1:11" ht="15.75" x14ac:dyDescent="0.25">
      <c r="A21" s="97" t="s">
        <v>14</v>
      </c>
      <c r="B21" s="113"/>
      <c r="C21" s="113"/>
      <c r="D21" s="113"/>
      <c r="E21" s="113"/>
      <c r="F21" s="113"/>
    </row>
    <row r="22" spans="1:11" x14ac:dyDescent="0.2">
      <c r="A22" s="114"/>
      <c r="B22" s="99">
        <v>2023</v>
      </c>
      <c r="C22" s="115">
        <v>2024</v>
      </c>
      <c r="D22" s="99">
        <v>2025</v>
      </c>
      <c r="E22" s="116">
        <v>2026</v>
      </c>
      <c r="F22" s="101">
        <v>2027</v>
      </c>
      <c r="G22" s="100">
        <v>2028</v>
      </c>
      <c r="H22" s="101">
        <v>2029</v>
      </c>
      <c r="I22" s="100">
        <v>2030</v>
      </c>
      <c r="J22" s="100">
        <v>2031</v>
      </c>
    </row>
    <row r="23" spans="1:11" x14ac:dyDescent="0.2">
      <c r="A23" s="105" t="s">
        <v>37</v>
      </c>
      <c r="B23" s="103">
        <v>0</v>
      </c>
      <c r="C23" s="103">
        <v>0</v>
      </c>
      <c r="D23" s="143">
        <v>-9</v>
      </c>
      <c r="E23" s="143">
        <v>-2</v>
      </c>
      <c r="F23" s="143">
        <v>-2</v>
      </c>
      <c r="G23" s="143">
        <v>-2</v>
      </c>
      <c r="H23" s="143">
        <v>-2</v>
      </c>
      <c r="I23" s="143">
        <v>-2</v>
      </c>
      <c r="J23" s="143">
        <v>-2</v>
      </c>
    </row>
    <row r="24" spans="1:11" x14ac:dyDescent="0.2">
      <c r="A24" s="117" t="s">
        <v>15</v>
      </c>
      <c r="B24" s="103">
        <v>0</v>
      </c>
      <c r="C24" s="103">
        <v>0</v>
      </c>
      <c r="D24" s="143">
        <v>-2</v>
      </c>
      <c r="E24" s="143">
        <v>-3</v>
      </c>
      <c r="F24" s="143">
        <v>-12</v>
      </c>
      <c r="G24" s="143">
        <v>-26</v>
      </c>
      <c r="H24" s="143">
        <v>-26</v>
      </c>
      <c r="I24" s="143">
        <v>-28</v>
      </c>
      <c r="J24" s="143">
        <v>-31</v>
      </c>
    </row>
    <row r="25" spans="1:11" x14ac:dyDescent="0.2">
      <c r="A25" s="108" t="s">
        <v>16</v>
      </c>
      <c r="B25" s="103">
        <v>0</v>
      </c>
      <c r="C25" s="103">
        <v>0</v>
      </c>
      <c r="D25" s="103">
        <v>0.1</v>
      </c>
      <c r="E25" s="103">
        <v>0</v>
      </c>
      <c r="F25" s="103">
        <v>-0.3</v>
      </c>
      <c r="G25" s="103">
        <v>-0.6</v>
      </c>
      <c r="H25" s="103">
        <v>-0.5</v>
      </c>
      <c r="I25" s="103">
        <v>-0.6</v>
      </c>
      <c r="J25" s="103">
        <v>-0.7</v>
      </c>
    </row>
    <row r="26" spans="1:11" x14ac:dyDescent="0.2">
      <c r="A26" s="105" t="s">
        <v>17</v>
      </c>
      <c r="B26" s="103">
        <v>0</v>
      </c>
      <c r="C26" s="103">
        <v>0</v>
      </c>
      <c r="D26" s="143">
        <v>-3</v>
      </c>
      <c r="E26" s="143">
        <v>-10</v>
      </c>
      <c r="F26" s="143">
        <v>-17</v>
      </c>
      <c r="G26" s="143">
        <v>-22</v>
      </c>
      <c r="H26" s="143">
        <v>-22</v>
      </c>
      <c r="I26" s="143">
        <v>-20</v>
      </c>
      <c r="J26" s="143">
        <v>-23</v>
      </c>
      <c r="K26" s="68"/>
    </row>
    <row r="27" spans="1:11" x14ac:dyDescent="0.2">
      <c r="A27" s="118" t="s">
        <v>18</v>
      </c>
      <c r="B27" s="103">
        <v>0</v>
      </c>
      <c r="C27" s="103">
        <v>0</v>
      </c>
      <c r="D27" s="143">
        <v>-1</v>
      </c>
      <c r="E27" s="143">
        <v>-11</v>
      </c>
      <c r="F27" s="143">
        <v>-18</v>
      </c>
      <c r="G27" s="143">
        <v>-24</v>
      </c>
      <c r="H27" s="143">
        <v>-23</v>
      </c>
      <c r="I27" s="143">
        <v>-23</v>
      </c>
      <c r="J27" s="143">
        <v>-24</v>
      </c>
      <c r="K27" s="68"/>
    </row>
    <row r="28" spans="1:11" x14ac:dyDescent="0.2">
      <c r="A28" s="119" t="s">
        <v>38</v>
      </c>
      <c r="B28" s="103">
        <v>0</v>
      </c>
      <c r="C28" s="103">
        <v>0</v>
      </c>
      <c r="D28" s="143">
        <v>-2</v>
      </c>
      <c r="E28" s="143">
        <v>0</v>
      </c>
      <c r="F28" s="143">
        <v>2</v>
      </c>
      <c r="G28" s="143">
        <v>2</v>
      </c>
      <c r="H28" s="143">
        <v>2</v>
      </c>
      <c r="I28" s="143">
        <v>2</v>
      </c>
      <c r="J28" s="143">
        <v>2</v>
      </c>
    </row>
    <row r="29" spans="1:11" x14ac:dyDescent="0.2">
      <c r="A29" s="105" t="s">
        <v>20</v>
      </c>
      <c r="B29" s="103">
        <v>0</v>
      </c>
      <c r="C29" s="103">
        <v>0</v>
      </c>
      <c r="D29" s="143">
        <v>-2</v>
      </c>
      <c r="E29" s="143">
        <v>-10</v>
      </c>
      <c r="F29" s="143">
        <v>-16</v>
      </c>
      <c r="G29" s="143">
        <v>-18</v>
      </c>
      <c r="H29" s="143">
        <v>-15</v>
      </c>
      <c r="I29" s="143">
        <v>-13</v>
      </c>
      <c r="J29" s="143">
        <v>-11</v>
      </c>
    </row>
    <row r="30" spans="1:11" x14ac:dyDescent="0.2">
      <c r="A30" s="117" t="s">
        <v>21</v>
      </c>
      <c r="B30" s="103">
        <v>0</v>
      </c>
      <c r="C30" s="103">
        <v>0</v>
      </c>
      <c r="D30" s="103">
        <v>0.1</v>
      </c>
      <c r="E30" s="103">
        <v>-0.2</v>
      </c>
      <c r="F30" s="103">
        <v>-0.4</v>
      </c>
      <c r="G30" s="103">
        <v>-0.4</v>
      </c>
      <c r="H30" s="103">
        <v>-0.4</v>
      </c>
      <c r="I30" s="103">
        <v>-0.3</v>
      </c>
      <c r="J30" s="103">
        <v>-0.3</v>
      </c>
    </row>
    <row r="31" spans="1:11" x14ac:dyDescent="0.2">
      <c r="A31" s="108" t="s">
        <v>22</v>
      </c>
      <c r="B31" s="103">
        <v>0</v>
      </c>
      <c r="C31" s="103">
        <v>0</v>
      </c>
      <c r="D31" s="103">
        <v>0</v>
      </c>
      <c r="E31" s="103">
        <v>0</v>
      </c>
      <c r="F31" s="103">
        <v>0</v>
      </c>
      <c r="G31" s="143">
        <v>-4</v>
      </c>
      <c r="H31" s="143">
        <v>-6</v>
      </c>
      <c r="I31" s="143">
        <v>-8</v>
      </c>
      <c r="J31" s="143">
        <v>-11</v>
      </c>
    </row>
    <row r="32" spans="1:11" s="66" customFormat="1" ht="15" customHeight="1" x14ac:dyDescent="0.2">
      <c r="A32" s="105" t="s">
        <v>23</v>
      </c>
      <c r="B32" s="103">
        <v>0</v>
      </c>
      <c r="C32" s="103">
        <v>0</v>
      </c>
      <c r="D32" s="143">
        <v>1</v>
      </c>
      <c r="E32" s="143">
        <v>6</v>
      </c>
      <c r="F32" s="143">
        <v>6</v>
      </c>
      <c r="G32" s="143">
        <v>-5</v>
      </c>
      <c r="H32" s="143">
        <v>-5</v>
      </c>
      <c r="I32" s="143">
        <v>-7</v>
      </c>
      <c r="J32" s="143">
        <v>-8</v>
      </c>
      <c r="K32" s="67"/>
    </row>
    <row r="33" spans="1:10" s="66" customFormat="1" ht="15" customHeight="1" x14ac:dyDescent="0.2">
      <c r="A33" s="117" t="s">
        <v>24</v>
      </c>
      <c r="B33" s="103">
        <v>0</v>
      </c>
      <c r="C33" s="103">
        <v>0</v>
      </c>
      <c r="D33" s="103">
        <v>0</v>
      </c>
      <c r="E33" s="103">
        <v>0.21768025859868345</v>
      </c>
      <c r="F33" s="103">
        <v>0.2450401122179624</v>
      </c>
      <c r="G33" s="103">
        <v>-9.2441134183420814E-2</v>
      </c>
      <c r="H33" s="103">
        <v>-9.4500394529807963E-2</v>
      </c>
      <c r="I33" s="103">
        <v>-0.15851800912472136</v>
      </c>
      <c r="J33" s="103">
        <v>-0.18547815426126135</v>
      </c>
    </row>
    <row r="34" spans="1:10" s="66" customFormat="1" ht="15" customHeight="1" x14ac:dyDescent="0.2">
      <c r="A34" s="35" t="s">
        <v>39</v>
      </c>
      <c r="B34" s="109">
        <v>0</v>
      </c>
      <c r="C34" s="109">
        <v>0</v>
      </c>
      <c r="D34" s="109">
        <v>0</v>
      </c>
      <c r="E34" s="109">
        <v>8</v>
      </c>
      <c r="F34" s="109">
        <v>6</v>
      </c>
      <c r="G34" s="109">
        <v>-5</v>
      </c>
      <c r="H34" s="109">
        <v>-6</v>
      </c>
      <c r="I34" s="109">
        <v>-9</v>
      </c>
      <c r="J34" s="109">
        <v>-10</v>
      </c>
    </row>
    <row r="35" spans="1:10" s="66" customFormat="1" ht="15" customHeight="1" x14ac:dyDescent="0.2">
      <c r="A35" s="69"/>
      <c r="B35" s="111"/>
      <c r="C35" s="111"/>
      <c r="D35" s="111"/>
      <c r="E35" s="111"/>
      <c r="F35" s="111"/>
      <c r="G35" s="95"/>
      <c r="H35" s="113"/>
      <c r="I35" s="113"/>
      <c r="J35" s="113"/>
    </row>
    <row r="36" spans="1:10" x14ac:dyDescent="0.2">
      <c r="A36" s="120"/>
      <c r="B36" s="112"/>
      <c r="C36" s="112"/>
      <c r="D36" s="112"/>
      <c r="E36" s="112"/>
      <c r="F36" s="112"/>
    </row>
    <row r="37" spans="1:10" ht="15.75" x14ac:dyDescent="0.25">
      <c r="A37" s="97" t="s">
        <v>25</v>
      </c>
      <c r="B37" s="113"/>
      <c r="C37" s="113"/>
      <c r="D37" s="113"/>
      <c r="E37" s="113"/>
      <c r="F37" s="113"/>
    </row>
    <row r="38" spans="1:10" x14ac:dyDescent="0.2">
      <c r="A38" s="114"/>
      <c r="B38" s="121">
        <v>2023</v>
      </c>
      <c r="C38" s="121">
        <v>2024</v>
      </c>
      <c r="D38" s="121">
        <v>2025</v>
      </c>
      <c r="E38" s="122">
        <v>2026</v>
      </c>
      <c r="F38" s="123">
        <v>2027</v>
      </c>
      <c r="G38" s="101">
        <v>2028</v>
      </c>
      <c r="H38" s="101">
        <v>2029</v>
      </c>
      <c r="I38" s="101">
        <v>2030</v>
      </c>
      <c r="J38" s="100">
        <v>2031</v>
      </c>
    </row>
    <row r="39" spans="1:10" ht="25.5" x14ac:dyDescent="0.2">
      <c r="A39" s="124" t="s">
        <v>26</v>
      </c>
      <c r="B39" s="103">
        <v>0</v>
      </c>
      <c r="C39" s="103">
        <v>0</v>
      </c>
      <c r="D39" s="103">
        <v>0.10000000000000009</v>
      </c>
      <c r="E39" s="103">
        <v>-0.39999999999999947</v>
      </c>
      <c r="F39" s="103">
        <v>-0.39999999999999991</v>
      </c>
      <c r="G39" s="103">
        <v>-0.29999999999999982</v>
      </c>
      <c r="H39" s="103">
        <v>-0.29999999999999982</v>
      </c>
      <c r="I39" s="103">
        <v>-0.29999999999999982</v>
      </c>
      <c r="J39" s="103">
        <v>0</v>
      </c>
    </row>
    <row r="40" spans="1:10" ht="25.5" x14ac:dyDescent="0.2">
      <c r="A40" s="125" t="s">
        <v>27</v>
      </c>
      <c r="B40" s="103">
        <v>0</v>
      </c>
      <c r="C40" s="103">
        <v>0</v>
      </c>
      <c r="D40" s="103">
        <v>0</v>
      </c>
      <c r="E40" s="103">
        <v>-0.5</v>
      </c>
      <c r="F40" s="103">
        <v>-0.39999999999999947</v>
      </c>
      <c r="G40" s="103">
        <v>-0.20000000000000018</v>
      </c>
      <c r="H40" s="103">
        <v>-0.19999999999999973</v>
      </c>
      <c r="I40" s="103">
        <v>-0.20000000000000018</v>
      </c>
      <c r="J40" s="103">
        <v>0.19999999999999973</v>
      </c>
    </row>
    <row r="41" spans="1:10" ht="25.5" x14ac:dyDescent="0.2">
      <c r="A41" s="126" t="s">
        <v>40</v>
      </c>
      <c r="B41" s="109">
        <v>0</v>
      </c>
      <c r="C41" s="109">
        <v>0</v>
      </c>
      <c r="D41" s="109">
        <v>0.10000000000000009</v>
      </c>
      <c r="E41" s="109">
        <v>-0.5</v>
      </c>
      <c r="F41" s="109">
        <v>-0.30000000000000027</v>
      </c>
      <c r="G41" s="109">
        <v>-0.39999999999999991</v>
      </c>
      <c r="H41" s="109">
        <v>0.39999999999999991</v>
      </c>
      <c r="I41" s="109">
        <v>0.10000000000000009</v>
      </c>
      <c r="J41" s="109">
        <v>0.10000000000000009</v>
      </c>
    </row>
    <row r="42" spans="1:10" x14ac:dyDescent="0.2">
      <c r="A42" s="127"/>
    </row>
    <row r="43" spans="1:10" x14ac:dyDescent="0.2">
      <c r="A43" s="127"/>
    </row>
    <row r="44" spans="1:10" x14ac:dyDescent="0.2">
      <c r="A44" s="114"/>
      <c r="B44" s="136">
        <v>2023</v>
      </c>
      <c r="C44" s="136">
        <v>2024</v>
      </c>
      <c r="D44" s="136">
        <v>2025</v>
      </c>
      <c r="E44" s="129">
        <v>2026</v>
      </c>
      <c r="F44" s="128">
        <v>2027</v>
      </c>
      <c r="G44" s="129">
        <v>2028</v>
      </c>
      <c r="H44" s="128">
        <v>2029</v>
      </c>
      <c r="I44" s="130">
        <v>2030</v>
      </c>
      <c r="J44" s="100">
        <v>2031</v>
      </c>
    </row>
    <row r="45" spans="1:10" x14ac:dyDescent="0.2">
      <c r="A45" s="124" t="s">
        <v>28</v>
      </c>
      <c r="B45" s="103">
        <v>0</v>
      </c>
      <c r="C45" s="103">
        <v>0</v>
      </c>
      <c r="D45" s="103">
        <v>0.2</v>
      </c>
      <c r="E45" s="103">
        <v>2.6</v>
      </c>
      <c r="F45" s="103">
        <v>4.5999999999999996</v>
      </c>
      <c r="G45" s="103">
        <v>5.8</v>
      </c>
      <c r="H45" s="103">
        <v>6.7</v>
      </c>
      <c r="I45" s="103">
        <v>6.8</v>
      </c>
      <c r="J45" s="103">
        <v>6.9</v>
      </c>
    </row>
    <row r="46" spans="1:10" x14ac:dyDescent="0.2">
      <c r="A46" s="131" t="s">
        <v>29</v>
      </c>
      <c r="B46" s="103">
        <v>0</v>
      </c>
      <c r="C46" s="103">
        <v>0</v>
      </c>
      <c r="D46" s="103">
        <v>9.9999999999999978E-2</v>
      </c>
      <c r="E46" s="103">
        <v>0.90000000000000013</v>
      </c>
      <c r="F46" s="103">
        <v>0.60000000000000009</v>
      </c>
      <c r="G46" s="103">
        <v>0.39999999999999991</v>
      </c>
      <c r="H46" s="103">
        <v>0.29999999999999982</v>
      </c>
      <c r="I46" s="103">
        <v>0</v>
      </c>
      <c r="J46" s="103">
        <v>0</v>
      </c>
    </row>
    <row r="47" spans="1:10" x14ac:dyDescent="0.2">
      <c r="A47" s="132" t="s">
        <v>30</v>
      </c>
      <c r="B47" s="109">
        <v>0</v>
      </c>
      <c r="C47" s="109">
        <v>0</v>
      </c>
      <c r="D47" s="109">
        <v>0.1</v>
      </c>
      <c r="E47" s="109">
        <v>-9.9999999999999978E-2</v>
      </c>
      <c r="F47" s="109">
        <v>0.10000000000000009</v>
      </c>
      <c r="G47" s="109">
        <v>0.1</v>
      </c>
      <c r="H47" s="109">
        <v>0.19999999999999996</v>
      </c>
      <c r="I47" s="109">
        <v>0</v>
      </c>
      <c r="J47" s="109">
        <v>0</v>
      </c>
    </row>
  </sheetData>
  <conditionalFormatting sqref="B9:J18 B19:F20 B23:J34 B35:F35 B39:J41 B45:J47">
    <cfRule type="cellIs" dxfId="1" priority="1" operator="equal">
      <formula>0</formula>
    </cfRule>
  </conditionalFormatting>
  <pageMargins left="0.7" right="0.7" top="0.75" bottom="0.75" header="0.3" footer="0.3"/>
  <pageSetup paperSize="9"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A83CE-36E3-41A3-92D4-6D6C162E17F6}">
  <dimension ref="A1:P47"/>
  <sheetViews>
    <sheetView topLeftCell="A6" workbookViewId="0">
      <selection activeCell="L44" sqref="L44"/>
    </sheetView>
  </sheetViews>
  <sheetFormatPr defaultColWidth="8.7109375" defaultRowHeight="15" x14ac:dyDescent="0.2"/>
  <cols>
    <col min="1" max="1" width="39.85546875" style="95" customWidth="1"/>
    <col min="2" max="4" width="8.7109375" style="95"/>
    <col min="5" max="5" width="8.85546875" style="95" bestFit="1" customWidth="1"/>
    <col min="6" max="9" width="9" style="95" bestFit="1" customWidth="1"/>
    <col min="10" max="10" width="8.7109375" style="95"/>
    <col min="11" max="16384" width="8.7109375" style="65"/>
  </cols>
  <sheetData>
    <row r="1" spans="1:10" x14ac:dyDescent="0.2">
      <c r="A1" s="1" t="s">
        <v>0</v>
      </c>
    </row>
    <row r="5" spans="1:10" ht="15.75" x14ac:dyDescent="0.25">
      <c r="A5" s="96" t="s">
        <v>41</v>
      </c>
    </row>
    <row r="6" spans="1:10" ht="15.75" x14ac:dyDescent="0.25">
      <c r="A6" s="96"/>
    </row>
    <row r="7" spans="1:10" ht="15.75" x14ac:dyDescent="0.25">
      <c r="A7" s="97" t="s">
        <v>31</v>
      </c>
    </row>
    <row r="8" spans="1:10" x14ac:dyDescent="0.2">
      <c r="A8" s="98"/>
      <c r="B8" s="99">
        <v>2023</v>
      </c>
      <c r="C8" s="137">
        <v>2024</v>
      </c>
      <c r="D8" s="99">
        <v>2025</v>
      </c>
      <c r="E8" s="100">
        <v>2026</v>
      </c>
      <c r="F8" s="101">
        <v>2027</v>
      </c>
      <c r="G8" s="100">
        <v>2028</v>
      </c>
      <c r="H8" s="101">
        <v>2029</v>
      </c>
      <c r="I8" s="100">
        <v>2030</v>
      </c>
      <c r="J8" s="100">
        <v>2031</v>
      </c>
    </row>
    <row r="9" spans="1:10" x14ac:dyDescent="0.2">
      <c r="A9" s="102" t="s">
        <v>4</v>
      </c>
      <c r="B9" s="103">
        <v>0</v>
      </c>
      <c r="C9" s="103">
        <v>0</v>
      </c>
      <c r="D9" s="103">
        <v>0</v>
      </c>
      <c r="E9" s="103">
        <v>-0.70000000000000018</v>
      </c>
      <c r="F9" s="103">
        <v>-1.2999999999999998</v>
      </c>
      <c r="G9" s="103">
        <v>-0.20000000000000018</v>
      </c>
      <c r="H9" s="103">
        <v>0</v>
      </c>
      <c r="I9" s="103">
        <v>0</v>
      </c>
      <c r="J9" s="103">
        <v>0</v>
      </c>
    </row>
    <row r="10" spans="1:10" x14ac:dyDescent="0.2">
      <c r="A10" s="104" t="s">
        <v>5</v>
      </c>
      <c r="B10" s="103">
        <v>0</v>
      </c>
      <c r="C10" s="103">
        <v>0</v>
      </c>
      <c r="D10" s="103">
        <v>0</v>
      </c>
      <c r="E10" s="103">
        <v>0.39999999999999991</v>
      </c>
      <c r="F10" s="103">
        <v>1</v>
      </c>
      <c r="G10" s="103">
        <v>0.30000000000000027</v>
      </c>
      <c r="H10" s="103">
        <v>0</v>
      </c>
      <c r="I10" s="103">
        <v>0</v>
      </c>
      <c r="J10" s="103">
        <v>0</v>
      </c>
    </row>
    <row r="11" spans="1:10" x14ac:dyDescent="0.2">
      <c r="A11" s="105" t="s">
        <v>32</v>
      </c>
      <c r="B11" s="103">
        <v>0</v>
      </c>
      <c r="C11" s="103">
        <v>0</v>
      </c>
      <c r="D11" s="103">
        <v>0</v>
      </c>
      <c r="E11" s="103">
        <v>0</v>
      </c>
      <c r="F11" s="143">
        <v>-16</v>
      </c>
      <c r="G11" s="143">
        <v>-40</v>
      </c>
      <c r="H11" s="143">
        <v>-42</v>
      </c>
      <c r="I11" s="143">
        <v>-43</v>
      </c>
      <c r="J11" s="143">
        <v>-44</v>
      </c>
    </row>
    <row r="12" spans="1:10" x14ac:dyDescent="0.2">
      <c r="A12" s="106" t="s">
        <v>7</v>
      </c>
      <c r="B12" s="103">
        <v>0</v>
      </c>
      <c r="C12" s="103">
        <v>0</v>
      </c>
      <c r="D12" s="103">
        <v>0</v>
      </c>
      <c r="E12" s="103">
        <v>0</v>
      </c>
      <c r="F12" s="103">
        <v>-0.5</v>
      </c>
      <c r="G12" s="103">
        <v>-0.69999999999999973</v>
      </c>
      <c r="H12" s="103">
        <v>0</v>
      </c>
      <c r="I12" s="103">
        <v>0</v>
      </c>
      <c r="J12" s="103">
        <v>0</v>
      </c>
    </row>
    <row r="13" spans="1:10" x14ac:dyDescent="0.2">
      <c r="A13" s="105" t="s">
        <v>33</v>
      </c>
      <c r="B13" s="103">
        <v>0</v>
      </c>
      <c r="C13" s="103">
        <v>0</v>
      </c>
      <c r="D13" s="103">
        <v>0</v>
      </c>
      <c r="E13" s="103">
        <v>0</v>
      </c>
      <c r="F13" s="103">
        <v>6.0000000000000053E-3</v>
      </c>
      <c r="G13" s="103">
        <v>1.4999999999999902E-2</v>
      </c>
      <c r="H13" s="103">
        <v>1.6000000000000014E-2</v>
      </c>
      <c r="I13" s="103">
        <v>1.7000000000000126E-2</v>
      </c>
      <c r="J13" s="103">
        <v>1.7000000000000126E-2</v>
      </c>
    </row>
    <row r="14" spans="1:10" x14ac:dyDescent="0.2">
      <c r="A14" s="106" t="s">
        <v>7</v>
      </c>
      <c r="B14" s="103">
        <v>0</v>
      </c>
      <c r="C14" s="103">
        <v>0</v>
      </c>
      <c r="D14" s="103">
        <v>0</v>
      </c>
      <c r="E14" s="103">
        <v>0</v>
      </c>
      <c r="F14" s="103">
        <v>0.29999999999999982</v>
      </c>
      <c r="G14" s="103">
        <v>0.5</v>
      </c>
      <c r="H14" s="103">
        <v>0.10000000000000009</v>
      </c>
      <c r="I14" s="103">
        <v>0</v>
      </c>
      <c r="J14" s="103">
        <v>0</v>
      </c>
    </row>
    <row r="15" spans="1:10" x14ac:dyDescent="0.2">
      <c r="A15" s="105" t="s">
        <v>34</v>
      </c>
      <c r="B15" s="103">
        <v>0</v>
      </c>
      <c r="C15" s="103">
        <v>0</v>
      </c>
      <c r="D15" s="103">
        <v>0</v>
      </c>
      <c r="E15" s="103">
        <v>0</v>
      </c>
      <c r="F15" s="103">
        <v>-15</v>
      </c>
      <c r="G15" s="103">
        <v>-39</v>
      </c>
      <c r="H15" s="103">
        <v>-41</v>
      </c>
      <c r="I15" s="103">
        <v>-42</v>
      </c>
      <c r="J15" s="103">
        <v>-43</v>
      </c>
    </row>
    <row r="16" spans="1:10" x14ac:dyDescent="0.2">
      <c r="A16" s="106" t="s">
        <v>7</v>
      </c>
      <c r="B16" s="103">
        <v>0</v>
      </c>
      <c r="C16" s="103">
        <v>0</v>
      </c>
      <c r="D16" s="103">
        <v>0</v>
      </c>
      <c r="E16" s="103">
        <v>0</v>
      </c>
      <c r="F16" s="103">
        <v>-0.80000000000000027</v>
      </c>
      <c r="G16" s="103">
        <v>-1.0999999999999999</v>
      </c>
      <c r="H16" s="103">
        <v>-9.9999999999999645E-2</v>
      </c>
      <c r="I16" s="103">
        <v>0</v>
      </c>
      <c r="J16" s="103">
        <v>0</v>
      </c>
    </row>
    <row r="17" spans="1:16" x14ac:dyDescent="0.2">
      <c r="A17" s="108" t="s">
        <v>35</v>
      </c>
      <c r="B17" s="103">
        <v>0</v>
      </c>
      <c r="C17" s="103">
        <v>0</v>
      </c>
      <c r="D17" s="103">
        <v>0</v>
      </c>
      <c r="E17" s="103">
        <v>0</v>
      </c>
      <c r="F17" s="103">
        <v>0</v>
      </c>
      <c r="G17" s="103">
        <v>0</v>
      </c>
      <c r="H17" s="103">
        <v>0</v>
      </c>
      <c r="I17" s="103">
        <v>0</v>
      </c>
      <c r="J17" s="103">
        <v>0</v>
      </c>
    </row>
    <row r="18" spans="1:16" x14ac:dyDescent="0.2">
      <c r="A18" s="108" t="s">
        <v>36</v>
      </c>
      <c r="B18" s="144">
        <v>0</v>
      </c>
      <c r="C18" s="145">
        <v>0</v>
      </c>
      <c r="D18" s="144">
        <v>0</v>
      </c>
      <c r="E18" s="144">
        <v>0</v>
      </c>
      <c r="F18" s="144">
        <v>0</v>
      </c>
      <c r="G18" s="144">
        <v>0</v>
      </c>
      <c r="H18" s="144">
        <v>0</v>
      </c>
      <c r="I18" s="144">
        <v>0</v>
      </c>
      <c r="J18" s="144">
        <v>0</v>
      </c>
    </row>
    <row r="19" spans="1:16" x14ac:dyDescent="0.2">
      <c r="A19" s="110"/>
      <c r="B19" s="111"/>
      <c r="C19" s="111"/>
      <c r="D19" s="111"/>
      <c r="E19" s="111"/>
      <c r="F19" s="111"/>
    </row>
    <row r="20" spans="1:16" x14ac:dyDescent="0.2">
      <c r="A20" s="110"/>
      <c r="B20" s="111"/>
      <c r="C20" s="111"/>
      <c r="D20" s="111"/>
      <c r="E20" s="111"/>
      <c r="F20" s="111"/>
    </row>
    <row r="21" spans="1:16" ht="15.75" x14ac:dyDescent="0.25">
      <c r="A21" s="97" t="s">
        <v>14</v>
      </c>
      <c r="B21" s="113"/>
      <c r="C21" s="113"/>
      <c r="D21" s="113"/>
      <c r="E21" s="113"/>
      <c r="F21" s="113"/>
    </row>
    <row r="22" spans="1:16" x14ac:dyDescent="0.2">
      <c r="A22" s="114"/>
      <c r="B22" s="99">
        <v>2023</v>
      </c>
      <c r="C22" s="115">
        <v>2024</v>
      </c>
      <c r="D22" s="99">
        <v>2025</v>
      </c>
      <c r="E22" s="116">
        <v>2026</v>
      </c>
      <c r="F22" s="101">
        <v>2027</v>
      </c>
      <c r="G22" s="100">
        <v>2028</v>
      </c>
      <c r="H22" s="101">
        <v>2029</v>
      </c>
      <c r="I22" s="100">
        <v>2030</v>
      </c>
      <c r="J22" s="100">
        <v>2031</v>
      </c>
    </row>
    <row r="23" spans="1:16" x14ac:dyDescent="0.2">
      <c r="A23" s="105" t="s">
        <v>37</v>
      </c>
      <c r="B23" s="103">
        <v>0</v>
      </c>
      <c r="C23" s="103">
        <v>0</v>
      </c>
      <c r="D23" s="103">
        <v>0</v>
      </c>
      <c r="E23" s="103">
        <v>0</v>
      </c>
      <c r="F23" s="103">
        <v>0</v>
      </c>
      <c r="G23" s="103">
        <v>0</v>
      </c>
      <c r="H23" s="103">
        <v>0</v>
      </c>
      <c r="I23" s="103">
        <v>0</v>
      </c>
      <c r="J23" s="103">
        <v>0</v>
      </c>
    </row>
    <row r="24" spans="1:16" x14ac:dyDescent="0.2">
      <c r="A24" s="117" t="s">
        <v>15</v>
      </c>
      <c r="B24" s="103">
        <v>0</v>
      </c>
      <c r="C24" s="103">
        <v>0</v>
      </c>
      <c r="D24" s="103">
        <v>0</v>
      </c>
      <c r="E24" s="143">
        <v>8</v>
      </c>
      <c r="F24" s="143">
        <v>13</v>
      </c>
      <c r="G24" s="143">
        <v>18</v>
      </c>
      <c r="H24" s="143">
        <v>22</v>
      </c>
      <c r="I24" s="143">
        <v>31</v>
      </c>
      <c r="J24" s="143">
        <v>29</v>
      </c>
    </row>
    <row r="25" spans="1:16" x14ac:dyDescent="0.2">
      <c r="A25" s="108" t="s">
        <v>16</v>
      </c>
      <c r="B25" s="103">
        <v>0</v>
      </c>
      <c r="C25" s="103">
        <v>0</v>
      </c>
      <c r="D25" s="134">
        <v>0</v>
      </c>
      <c r="E25" s="103">
        <v>9.9999999999994316E-2</v>
      </c>
      <c r="F25" s="103">
        <v>0.20000000000000284</v>
      </c>
      <c r="G25" s="103">
        <v>0.29999999999999716</v>
      </c>
      <c r="H25" s="103">
        <v>0.59999999999999432</v>
      </c>
      <c r="I25" s="103">
        <v>0.90000000000000568</v>
      </c>
      <c r="J25" s="103">
        <v>0.20000000000000284</v>
      </c>
    </row>
    <row r="26" spans="1:16" x14ac:dyDescent="0.2">
      <c r="A26" s="105" t="s">
        <v>17</v>
      </c>
      <c r="B26" s="103">
        <v>0</v>
      </c>
      <c r="C26" s="103">
        <v>0</v>
      </c>
      <c r="D26" s="103">
        <v>0</v>
      </c>
      <c r="E26" s="143">
        <v>34</v>
      </c>
      <c r="F26" s="143">
        <v>108</v>
      </c>
      <c r="G26" s="143">
        <v>122</v>
      </c>
      <c r="H26" s="143">
        <v>115</v>
      </c>
      <c r="I26" s="143">
        <v>76</v>
      </c>
      <c r="J26" s="143">
        <v>31</v>
      </c>
      <c r="K26" s="68"/>
      <c r="L26" s="68"/>
      <c r="M26" s="68"/>
      <c r="N26" s="68"/>
      <c r="O26" s="68"/>
      <c r="P26" s="68"/>
    </row>
    <row r="27" spans="1:16" x14ac:dyDescent="0.2">
      <c r="A27" s="118" t="s">
        <v>18</v>
      </c>
      <c r="B27" s="103">
        <v>0</v>
      </c>
      <c r="C27" s="103">
        <v>0</v>
      </c>
      <c r="D27" s="103">
        <v>0</v>
      </c>
      <c r="E27" s="143">
        <v>24</v>
      </c>
      <c r="F27" s="143">
        <v>81</v>
      </c>
      <c r="G27" s="143">
        <v>91</v>
      </c>
      <c r="H27" s="143">
        <v>85</v>
      </c>
      <c r="I27" s="143">
        <v>55</v>
      </c>
      <c r="J27" s="143">
        <v>24</v>
      </c>
      <c r="K27" s="68"/>
      <c r="L27" s="68"/>
      <c r="M27" s="68"/>
      <c r="N27" s="68"/>
      <c r="O27" s="68"/>
    </row>
    <row r="28" spans="1:16" x14ac:dyDescent="0.2">
      <c r="A28" s="119" t="s">
        <v>38</v>
      </c>
      <c r="B28" s="103">
        <v>0</v>
      </c>
      <c r="C28" s="103">
        <v>0</v>
      </c>
      <c r="D28" s="103">
        <v>0</v>
      </c>
      <c r="E28" s="143">
        <v>9</v>
      </c>
      <c r="F28" s="143">
        <v>29</v>
      </c>
      <c r="G28" s="143">
        <v>32</v>
      </c>
      <c r="H28" s="143">
        <v>30</v>
      </c>
      <c r="I28" s="143">
        <v>19</v>
      </c>
      <c r="J28" s="143">
        <v>8</v>
      </c>
    </row>
    <row r="29" spans="1:16" x14ac:dyDescent="0.2">
      <c r="A29" s="105" t="s">
        <v>20</v>
      </c>
      <c r="B29" s="103">
        <v>0</v>
      </c>
      <c r="C29" s="103">
        <v>0</v>
      </c>
      <c r="D29" s="103">
        <v>0</v>
      </c>
      <c r="E29" s="143">
        <v>33</v>
      </c>
      <c r="F29" s="143">
        <v>109</v>
      </c>
      <c r="G29" s="143">
        <v>123</v>
      </c>
      <c r="H29" s="143">
        <v>116</v>
      </c>
      <c r="I29" s="143">
        <v>76</v>
      </c>
      <c r="J29" s="143">
        <v>32</v>
      </c>
    </row>
    <row r="30" spans="1:16" x14ac:dyDescent="0.2">
      <c r="A30" s="117" t="s">
        <v>21</v>
      </c>
      <c r="B30" s="103">
        <v>0</v>
      </c>
      <c r="C30" s="103">
        <v>0</v>
      </c>
      <c r="D30" s="103">
        <v>0</v>
      </c>
      <c r="E30" s="103">
        <v>1</v>
      </c>
      <c r="F30" s="103">
        <v>3.1</v>
      </c>
      <c r="G30" s="103">
        <v>3.5</v>
      </c>
      <c r="H30" s="103">
        <v>3.3</v>
      </c>
      <c r="I30" s="103">
        <v>2.1</v>
      </c>
      <c r="J30" s="103">
        <v>0.9</v>
      </c>
    </row>
    <row r="31" spans="1:16" x14ac:dyDescent="0.2">
      <c r="A31" s="108" t="s">
        <v>22</v>
      </c>
      <c r="B31" s="103">
        <v>0</v>
      </c>
      <c r="C31" s="103">
        <v>0</v>
      </c>
      <c r="D31" s="103">
        <v>0</v>
      </c>
      <c r="E31" s="103">
        <v>0</v>
      </c>
      <c r="F31" s="103">
        <v>0</v>
      </c>
      <c r="G31" s="103">
        <v>0</v>
      </c>
      <c r="H31" s="103">
        <v>0</v>
      </c>
      <c r="I31" s="103">
        <v>0</v>
      </c>
      <c r="J31" s="103">
        <v>0</v>
      </c>
    </row>
    <row r="32" spans="1:16" s="66" customFormat="1" ht="15" customHeight="1" x14ac:dyDescent="0.2">
      <c r="A32" s="105" t="s">
        <v>23</v>
      </c>
      <c r="B32" s="103">
        <v>0</v>
      </c>
      <c r="C32" s="103">
        <v>0</v>
      </c>
      <c r="D32" s="103">
        <v>0</v>
      </c>
      <c r="E32" s="143">
        <v>-25</v>
      </c>
      <c r="F32" s="143">
        <v>-95</v>
      </c>
      <c r="G32" s="143">
        <v>-106</v>
      </c>
      <c r="H32" s="143">
        <v>-93</v>
      </c>
      <c r="I32" s="143">
        <v>-45</v>
      </c>
      <c r="J32" s="143">
        <v>-2</v>
      </c>
      <c r="K32" s="67"/>
      <c r="L32" s="67"/>
      <c r="M32" s="67"/>
      <c r="N32" s="67"/>
      <c r="O32" s="67"/>
      <c r="P32" s="67"/>
    </row>
    <row r="33" spans="1:10" s="66" customFormat="1" ht="15" customHeight="1" x14ac:dyDescent="0.2">
      <c r="A33" s="117" t="s">
        <v>24</v>
      </c>
      <c r="B33" s="103">
        <v>0</v>
      </c>
      <c r="C33" s="103">
        <v>0</v>
      </c>
      <c r="D33" s="103">
        <v>0</v>
      </c>
      <c r="E33" s="103">
        <v>-0.9</v>
      </c>
      <c r="F33" s="103">
        <v>-3.3</v>
      </c>
      <c r="G33" s="103">
        <v>-3.7</v>
      </c>
      <c r="H33" s="103">
        <v>-3.3</v>
      </c>
      <c r="I33" s="103">
        <v>-1.6</v>
      </c>
      <c r="J33" s="103">
        <v>-0.1</v>
      </c>
    </row>
    <row r="34" spans="1:10" s="66" customFormat="1" ht="15" customHeight="1" x14ac:dyDescent="0.2">
      <c r="A34" s="35" t="s">
        <v>39</v>
      </c>
      <c r="B34" s="109">
        <v>0</v>
      </c>
      <c r="C34" s="109">
        <v>0</v>
      </c>
      <c r="D34" s="109">
        <v>0</v>
      </c>
      <c r="E34" s="109">
        <v>-14</v>
      </c>
      <c r="F34" s="109">
        <v>-96</v>
      </c>
      <c r="G34" s="109">
        <v>-108</v>
      </c>
      <c r="H34" s="109">
        <v>-94</v>
      </c>
      <c r="I34" s="109">
        <v>-38</v>
      </c>
      <c r="J34" s="109">
        <v>10</v>
      </c>
    </row>
    <row r="35" spans="1:10" s="66" customFormat="1" ht="15" customHeight="1" x14ac:dyDescent="0.2">
      <c r="A35" s="69"/>
      <c r="B35" s="111"/>
      <c r="C35" s="111"/>
      <c r="D35" s="111"/>
      <c r="E35" s="111"/>
      <c r="F35" s="111"/>
      <c r="G35" s="95"/>
      <c r="H35" s="113"/>
      <c r="I35" s="113"/>
      <c r="J35" s="113"/>
    </row>
    <row r="36" spans="1:10" x14ac:dyDescent="0.2">
      <c r="A36" s="120"/>
      <c r="B36" s="112"/>
      <c r="C36" s="112"/>
      <c r="D36" s="112"/>
      <c r="E36" s="112"/>
      <c r="F36" s="112"/>
    </row>
    <row r="37" spans="1:10" ht="15.75" x14ac:dyDescent="0.25">
      <c r="A37" s="97" t="s">
        <v>25</v>
      </c>
      <c r="B37" s="113"/>
      <c r="C37" s="113"/>
      <c r="D37" s="113"/>
      <c r="E37" s="113"/>
      <c r="F37" s="113"/>
    </row>
    <row r="38" spans="1:10" x14ac:dyDescent="0.2">
      <c r="A38" s="114"/>
      <c r="B38" s="121">
        <v>2023</v>
      </c>
      <c r="C38" s="121">
        <v>2024</v>
      </c>
      <c r="D38" s="121">
        <v>2025</v>
      </c>
      <c r="E38" s="122">
        <v>2026</v>
      </c>
      <c r="F38" s="123">
        <v>2027</v>
      </c>
      <c r="G38" s="101">
        <v>2028</v>
      </c>
      <c r="H38" s="101">
        <v>2029</v>
      </c>
      <c r="I38" s="101">
        <v>2030</v>
      </c>
      <c r="J38" s="100">
        <v>2031</v>
      </c>
    </row>
    <row r="39" spans="1:10" ht="25.5" x14ac:dyDescent="0.2">
      <c r="A39" s="124" t="s">
        <v>26</v>
      </c>
      <c r="B39" s="103">
        <v>0</v>
      </c>
      <c r="C39" s="103">
        <v>0</v>
      </c>
      <c r="D39" s="103">
        <v>0</v>
      </c>
      <c r="E39" s="103">
        <v>1.6</v>
      </c>
      <c r="F39" s="103">
        <v>3.7</v>
      </c>
      <c r="G39" s="103">
        <v>0.70000000000000018</v>
      </c>
      <c r="H39" s="103">
        <v>0</v>
      </c>
      <c r="I39" s="103">
        <v>0</v>
      </c>
      <c r="J39" s="103">
        <v>0</v>
      </c>
    </row>
    <row r="40" spans="1:10" ht="25.5" x14ac:dyDescent="0.2">
      <c r="A40" s="125" t="s">
        <v>27</v>
      </c>
      <c r="B40" s="103">
        <v>0</v>
      </c>
      <c r="C40" s="103">
        <v>0</v>
      </c>
      <c r="D40" s="103">
        <v>0</v>
      </c>
      <c r="E40" s="103">
        <v>1.9</v>
      </c>
      <c r="F40" s="103">
        <v>4.7</v>
      </c>
      <c r="G40" s="103">
        <v>0.89999999999999991</v>
      </c>
      <c r="H40" s="103">
        <v>0</v>
      </c>
      <c r="I40" s="103">
        <v>0</v>
      </c>
      <c r="J40" s="103">
        <v>0</v>
      </c>
    </row>
    <row r="41" spans="1:10" ht="25.5" x14ac:dyDescent="0.2">
      <c r="A41" s="126" t="s">
        <v>40</v>
      </c>
      <c r="B41" s="109">
        <v>0</v>
      </c>
      <c r="C41" s="109">
        <v>0</v>
      </c>
      <c r="D41" s="109">
        <v>0</v>
      </c>
      <c r="E41" s="109">
        <v>1.7999999999999998</v>
      </c>
      <c r="F41" s="109">
        <v>4.3</v>
      </c>
      <c r="G41" s="109">
        <v>0.89999999999999991</v>
      </c>
      <c r="H41" s="109">
        <v>0</v>
      </c>
      <c r="I41" s="109">
        <v>0</v>
      </c>
      <c r="J41" s="109">
        <v>0</v>
      </c>
    </row>
    <row r="42" spans="1:10" x14ac:dyDescent="0.2">
      <c r="A42" s="127"/>
    </row>
    <row r="43" spans="1:10" x14ac:dyDescent="0.2">
      <c r="A43" s="127"/>
    </row>
    <row r="44" spans="1:10" x14ac:dyDescent="0.2">
      <c r="A44" s="114"/>
      <c r="B44" s="136">
        <v>2023</v>
      </c>
      <c r="C44" s="136">
        <v>2024</v>
      </c>
      <c r="D44" s="136">
        <v>2025</v>
      </c>
      <c r="E44" s="129">
        <v>2026</v>
      </c>
      <c r="F44" s="128">
        <v>2027</v>
      </c>
      <c r="G44" s="129">
        <v>2028</v>
      </c>
      <c r="H44" s="128">
        <v>2029</v>
      </c>
      <c r="I44" s="130">
        <v>2030</v>
      </c>
      <c r="J44" s="100">
        <v>2031</v>
      </c>
    </row>
    <row r="45" spans="1:10" x14ac:dyDescent="0.2">
      <c r="A45" s="124" t="s">
        <v>28</v>
      </c>
      <c r="B45" s="103">
        <v>0</v>
      </c>
      <c r="C45" s="103">
        <v>0</v>
      </c>
      <c r="D45" s="103">
        <v>0</v>
      </c>
      <c r="E45" s="103">
        <v>3.7</v>
      </c>
      <c r="F45" s="103">
        <v>12.800000000000011</v>
      </c>
      <c r="G45" s="103">
        <v>15.100000000000023</v>
      </c>
      <c r="H45" s="103">
        <v>15.599999999999966</v>
      </c>
      <c r="I45" s="103">
        <v>16</v>
      </c>
      <c r="J45" s="103">
        <v>16.5</v>
      </c>
    </row>
    <row r="46" spans="1:10" x14ac:dyDescent="0.2">
      <c r="A46" s="131" t="s">
        <v>29</v>
      </c>
      <c r="B46" s="103">
        <v>0</v>
      </c>
      <c r="C46" s="103">
        <v>0</v>
      </c>
      <c r="D46" s="103">
        <v>0</v>
      </c>
      <c r="E46" s="103">
        <v>1.3</v>
      </c>
      <c r="F46" s="103">
        <v>3.1</v>
      </c>
      <c r="G46" s="103">
        <v>0.69999999999999973</v>
      </c>
      <c r="H46" s="103">
        <v>0</v>
      </c>
      <c r="I46" s="103">
        <v>0</v>
      </c>
      <c r="J46" s="103">
        <v>0</v>
      </c>
    </row>
    <row r="47" spans="1:10" x14ac:dyDescent="0.2">
      <c r="A47" s="132" t="s">
        <v>30</v>
      </c>
      <c r="B47" s="109">
        <v>0</v>
      </c>
      <c r="C47" s="109">
        <v>0</v>
      </c>
      <c r="D47" s="109">
        <v>0</v>
      </c>
      <c r="E47" s="109">
        <v>1.9</v>
      </c>
      <c r="F47" s="109">
        <v>4.4000000000000004</v>
      </c>
      <c r="G47" s="109">
        <v>0.89999999999999991</v>
      </c>
      <c r="H47" s="109">
        <v>0</v>
      </c>
      <c r="I47" s="109">
        <v>0</v>
      </c>
      <c r="J47" s="109">
        <v>0</v>
      </c>
    </row>
  </sheetData>
  <conditionalFormatting sqref="B9:J18 B19:F20 B23:J34 B35:F35 B39:J41 B45:J47">
    <cfRule type="cellIs" dxfId="0" priority="1" operator="equal">
      <formula>0</formula>
    </cfRule>
  </conditionalFormatting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49508C7DC73C094BB0CDA88838C68809" ma:contentTypeVersion="11" ma:contentTypeDescription="Luo uusi asiakirja." ma:contentTypeScope="" ma:versionID="beb4d13637a522c4f44e93d884b58aef">
  <xsd:schema xmlns:xsd="http://www.w3.org/2001/XMLSchema" xmlns:xs="http://www.w3.org/2001/XMLSchema" xmlns:p="http://schemas.microsoft.com/office/2006/metadata/properties" xmlns:ns2="b6ac58fc-f51f-411c-8691-f20a0fc77d90" xmlns:ns3="7cb5c3c2-f16d-4186-9a74-a0f0fe5abdcd" targetNamespace="http://schemas.microsoft.com/office/2006/metadata/properties" ma:root="true" ma:fieldsID="5ccb09e4c51f00455a843b0df3e5c893" ns2:_="" ns3:_="">
    <xsd:import namespace="b6ac58fc-f51f-411c-8691-f20a0fc77d90"/>
    <xsd:import namespace="7cb5c3c2-f16d-4186-9a74-a0f0fe5ab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ac58fc-f51f-411c-8691-f20a0fc77d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Kuvien tunnisteet" ma:readOnly="false" ma:fieldId="{5cf76f15-5ced-4ddc-b409-7134ff3c332f}" ma:taxonomyMulti="true" ma:sspId="93e2b1fb-1eaf-45ac-9b78-5eb6500d82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b5c3c2-f16d-4186-9a74-a0f0fe5abdc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7fe4d6d-f696-416b-8890-f62c26b72924}" ma:internalName="TaxCatchAll" ma:showField="CatchAllData" ma:web="7cb5c3c2-f16d-4186-9a74-a0f0fe5ab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ac58fc-f51f-411c-8691-f20a0fc77d90">
      <Terms xmlns="http://schemas.microsoft.com/office/infopath/2007/PartnerControls"/>
    </lcf76f155ced4ddcb4097134ff3c332f>
    <TaxCatchAll xmlns="7cb5c3c2-f16d-4186-9a74-a0f0fe5abdcd" xsi:nil="true"/>
  </documentManagement>
</p:properties>
</file>

<file path=customXml/itemProps1.xml><?xml version="1.0" encoding="utf-8"?>
<ds:datastoreItem xmlns:ds="http://schemas.openxmlformats.org/officeDocument/2006/customXml" ds:itemID="{1D88D631-EE7E-4BB7-A8A0-BBBA165D1EFB}"/>
</file>

<file path=customXml/itemProps2.xml><?xml version="1.0" encoding="utf-8"?>
<ds:datastoreItem xmlns:ds="http://schemas.openxmlformats.org/officeDocument/2006/customXml" ds:itemID="{C2B4CEDC-6E37-4763-B5A2-DEA396AA3C06}"/>
</file>

<file path=customXml/itemProps3.xml><?xml version="1.0" encoding="utf-8"?>
<ds:datastoreItem xmlns:ds="http://schemas.openxmlformats.org/officeDocument/2006/customXml" ds:itemID="{4C3C469C-8CF3-49DE-93DA-6C393ABE4C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Toukokuun ennuste</vt:lpstr>
      <vt:lpstr>Pessimistinen ennuste</vt:lpstr>
      <vt:lpstr>Vertailu edelliseen</vt:lpstr>
      <vt:lpstr>Vertailu pessimistiseen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2026-05-15T06:02:38Z</dcterms:created>
  <dcterms:modified xsi:type="dcterms:W3CDTF">2026-05-15T07:21:22Z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0x01010049508C7DC73C094BB0CDA88838C68809</vt:lpwstr>
  </property>
</Properties>
</file>