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etkth-my.sharepoint.com/personal/marjukka_hietaniemi_etk_fi/Documents/tekstit/"/>
    </mc:Choice>
  </mc:AlternateContent>
  <xr:revisionPtr revIDLastSave="3" documentId="8_{0BF9EEA6-5036-41A3-B47B-42FA144C0323}" xr6:coauthVersionLast="47" xr6:coauthVersionMax="47" xr10:uidLastSave="{592885FD-7DD0-4B65-A1F8-9146D3F4F3B0}"/>
  <bookViews>
    <workbookView xWindow="68160" yWindow="30" windowWidth="22995" windowHeight="16965" xr2:uid="{00000000-000D-0000-FFFF-FFFF00000000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N12" i="1"/>
  <c r="M12" i="1"/>
  <c r="L12" i="1"/>
  <c r="I12" i="1"/>
  <c r="H12" i="1"/>
  <c r="G12" i="1"/>
  <c r="D12" i="1"/>
  <c r="C12" i="1"/>
  <c r="B12" i="1"/>
  <c r="O12" i="1" l="1"/>
  <c r="E12" i="1"/>
  <c r="J12" i="1"/>
</calcChain>
</file>

<file path=xl/sharedStrings.xml><?xml version="1.0" encoding="utf-8"?>
<sst xmlns="http://schemas.openxmlformats.org/spreadsheetml/2006/main" count="98" uniqueCount="22">
  <si>
    <t>yrittäjät</t>
  </si>
  <si>
    <t>yl toimihenk</t>
  </si>
  <si>
    <t>al toimihenk</t>
  </si>
  <si>
    <t>työntekijät</t>
  </si>
  <si>
    <t>kaikki palkansaajat</t>
  </si>
  <si>
    <t>kaikki</t>
  </si>
  <si>
    <t>miehet</t>
  </si>
  <si>
    <t>naiset</t>
  </si>
  <si>
    <t>PERHE-ELÄKE (EDUNJÄTTÄJÄ)</t>
  </si>
  <si>
    <t>SAIRAUSPÄIVÄRAHA</t>
  </si>
  <si>
    <t>TYÖTTÖMYYS</t>
  </si>
  <si>
    <t>VANHEMPAINPÄIVÄRAHA</t>
  </si>
  <si>
    <t>TYÖKYVYTTÖMYYSELÄKE</t>
  </si>
  <si>
    <t>alkavuus= em. lukumäärä / 100 henkilövuotta.</t>
  </si>
  <si>
    <t>alkavuus</t>
  </si>
  <si>
    <t>htv=henkilövuodet kahden vuoden seurannan aikana (seuranat lopetettu riskin toteutuessa, kuolemaan, vanhuuseläkkeeseen tai 64 v täyttämiseen)</t>
  </si>
  <si>
    <t>vaesto</t>
  </si>
  <si>
    <t>henkilövuodet</t>
  </si>
  <si>
    <t>tapausten lkm</t>
  </si>
  <si>
    <t>vaesto=ryhmään kuuluvien lukumäärä ikävälillä 25-63 vuotta</t>
  </si>
  <si>
    <t xml:space="preserve"> etuudelle siirtyneiden lukumäärä</t>
  </si>
  <si>
    <t>ETK/Laaksonen Mikko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</si>
</sst>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>
    <font>
      <sz val="10"/>
      <color theme="1"/>
      <name val="Arial"/>
      <family val="2"/>
    </font>
    <font>
      <sz val="10"/>
      <color rgb="FFFF0000"/>
      <name val="Arial"/>
      <family val="2"/>
    </font>
    <font>
      <sz val="8"/>
      <color theme="1"/>
      <name val="SAS Monospace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2" fontId="0" fillId="0" borderId="0" xfId="0" applyNumberFormat="1"/>
    <xf numFmtId="0" fontId="1" fillId="0" borderId="0" xfId="0" applyFont="1"/>
    <xf numFmtId="0" fontId="0" fillId="0" borderId="0" xfId="0" applyAlignment="1">
      <alignment horizontal="left"/>
    </xf>
    <xf numFmtId="2" fontId="0" fillId="0" borderId="0" xfId="0" applyNumberFormat="1" applyAlignment="1">
      <alignment horizontal="left"/>
    </xf>
    <xf numFmtId="0" fontId="2" fillId="0" borderId="0" xfId="0" applyFont="1" applyAlignment="1">
      <alignment vertical="center"/>
    </xf>
    <xf numFmtId="14" fontId="0" fillId="0" borderId="0" xfId="0" applyNumberForma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1"/>
  <sheetViews>
    <sheetView tabSelected="1" workbookViewId="0">
      <selection activeCell="F6" sqref="F6"/>
    </sheetView>
  </sheetViews>
  <sheetFormatPr defaultRowHeight="13.2"/>
  <cols>
    <col min="1" max="1" width="20.5546875" customWidth="1"/>
    <col min="3" max="3" width="14.77734375" customWidth="1"/>
    <col min="8" max="8" width="12.5546875" customWidth="1"/>
    <col min="9" max="9" width="11.21875" customWidth="1"/>
    <col min="13" max="14" width="12.77734375" customWidth="1"/>
  </cols>
  <sheetData>
    <row r="1" spans="1:15">
      <c r="A1" t="s">
        <v>21</v>
      </c>
      <c r="C1" s="7">
        <v>45943</v>
      </c>
    </row>
    <row r="2" spans="1:15">
      <c r="C2" s="7"/>
    </row>
    <row r="3" spans="1:15">
      <c r="B3" s="3" t="s">
        <v>5</v>
      </c>
      <c r="C3" s="3"/>
      <c r="D3" s="3"/>
      <c r="E3" s="3"/>
      <c r="F3" s="3"/>
      <c r="G3" s="3" t="s">
        <v>6</v>
      </c>
      <c r="H3" s="3"/>
      <c r="I3" s="3"/>
      <c r="J3" s="3"/>
      <c r="K3" s="3"/>
      <c r="L3" s="3" t="s">
        <v>7</v>
      </c>
    </row>
    <row r="6" spans="1:15">
      <c r="A6" s="3" t="s">
        <v>12</v>
      </c>
      <c r="B6" t="s">
        <v>16</v>
      </c>
      <c r="C6" t="s">
        <v>17</v>
      </c>
      <c r="D6" t="s">
        <v>18</v>
      </c>
      <c r="E6" t="s">
        <v>14</v>
      </c>
      <c r="G6" t="s">
        <v>16</v>
      </c>
      <c r="H6" t="s">
        <v>17</v>
      </c>
      <c r="I6" t="s">
        <v>18</v>
      </c>
      <c r="J6" t="s">
        <v>14</v>
      </c>
      <c r="L6" t="s">
        <v>16</v>
      </c>
      <c r="M6" t="s">
        <v>17</v>
      </c>
      <c r="N6" t="s">
        <v>18</v>
      </c>
      <c r="O6" t="s">
        <v>14</v>
      </c>
    </row>
    <row r="8" spans="1:15">
      <c r="A8" t="s">
        <v>0</v>
      </c>
      <c r="B8">
        <v>211134</v>
      </c>
      <c r="C8">
        <v>406616.8</v>
      </c>
      <c r="D8">
        <v>1922</v>
      </c>
      <c r="E8">
        <v>0.47268090000000001</v>
      </c>
      <c r="G8">
        <v>134405</v>
      </c>
      <c r="H8">
        <v>258360.6</v>
      </c>
      <c r="I8">
        <v>1217</v>
      </c>
      <c r="J8">
        <v>0.47104699999999999</v>
      </c>
      <c r="L8">
        <v>76729</v>
      </c>
      <c r="M8">
        <v>148256.1</v>
      </c>
      <c r="N8">
        <v>705</v>
      </c>
      <c r="O8">
        <v>0.47552840000000002</v>
      </c>
    </row>
    <row r="9" spans="1:15">
      <c r="A9" t="s">
        <v>1</v>
      </c>
      <c r="B9">
        <v>571191</v>
      </c>
      <c r="C9">
        <v>1114183</v>
      </c>
      <c r="D9">
        <v>3218</v>
      </c>
      <c r="E9">
        <v>0.28882140000000001</v>
      </c>
      <c r="F9">
        <f>E8/E9</f>
        <v>1.6365854469232544</v>
      </c>
      <c r="G9">
        <v>281089</v>
      </c>
      <c r="H9">
        <v>548267</v>
      </c>
      <c r="I9">
        <v>1179</v>
      </c>
      <c r="J9">
        <v>0.21504119999999999</v>
      </c>
      <c r="L9">
        <v>290102</v>
      </c>
      <c r="M9">
        <v>565916.4</v>
      </c>
      <c r="N9">
        <v>2039</v>
      </c>
      <c r="O9">
        <v>0.36030060000000003</v>
      </c>
    </row>
    <row r="10" spans="1:15">
      <c r="A10" t="s">
        <v>2</v>
      </c>
      <c r="B10">
        <v>784712</v>
      </c>
      <c r="C10">
        <v>1519114</v>
      </c>
      <c r="D10">
        <v>10308</v>
      </c>
      <c r="E10">
        <v>0.67855330000000003</v>
      </c>
      <c r="G10">
        <v>245064</v>
      </c>
      <c r="H10">
        <v>476964.1</v>
      </c>
      <c r="I10">
        <v>2105</v>
      </c>
      <c r="J10">
        <v>0.44133299999999998</v>
      </c>
      <c r="L10">
        <v>539648</v>
      </c>
      <c r="M10">
        <v>1042150</v>
      </c>
      <c r="N10">
        <v>8203</v>
      </c>
      <c r="O10">
        <v>0.78712260000000001</v>
      </c>
    </row>
    <row r="11" spans="1:15">
      <c r="A11" t="s">
        <v>3</v>
      </c>
      <c r="B11">
        <v>611081</v>
      </c>
      <c r="C11">
        <v>1181208</v>
      </c>
      <c r="D11">
        <v>9788</v>
      </c>
      <c r="E11">
        <v>0.82864349999999998</v>
      </c>
      <c r="G11">
        <v>423177</v>
      </c>
      <c r="H11">
        <v>819376.7</v>
      </c>
      <c r="I11">
        <v>6060</v>
      </c>
      <c r="J11">
        <v>0.73958659999999998</v>
      </c>
      <c r="L11">
        <v>187904</v>
      </c>
      <c r="M11">
        <v>361830.9</v>
      </c>
      <c r="N11">
        <v>3728</v>
      </c>
      <c r="O11">
        <v>1.030316</v>
      </c>
    </row>
    <row r="12" spans="1:15">
      <c r="A12" t="s">
        <v>4</v>
      </c>
      <c r="B12">
        <f>SUM(B9:B11)</f>
        <v>1966984</v>
      </c>
      <c r="C12">
        <f>SUM(C9:C11)</f>
        <v>3814505</v>
      </c>
      <c r="D12">
        <f>SUM(D9:D11)</f>
        <v>23314</v>
      </c>
      <c r="E12">
        <f>D12/C12*100</f>
        <v>0.61119332652598435</v>
      </c>
      <c r="G12">
        <f>SUM(G9:G11)</f>
        <v>949330</v>
      </c>
      <c r="H12">
        <f>SUM(H9:H11)</f>
        <v>1844607.7999999998</v>
      </c>
      <c r="I12">
        <f>SUM(I9:I11)</f>
        <v>9344</v>
      </c>
      <c r="J12">
        <f>I12/H12*100</f>
        <v>0.50655754572869094</v>
      </c>
      <c r="L12">
        <f>SUM(L9:L11)</f>
        <v>1017654</v>
      </c>
      <c r="M12">
        <f>SUM(M9:M11)</f>
        <v>1969897.2999999998</v>
      </c>
      <c r="N12">
        <f>SUM(N9:N11)</f>
        <v>13970</v>
      </c>
      <c r="O12">
        <f>N12/M12*100</f>
        <v>0.70917402648351269</v>
      </c>
    </row>
    <row r="15" spans="1:15">
      <c r="A15" s="6" t="s">
        <v>19</v>
      </c>
    </row>
    <row r="16" spans="1:15">
      <c r="A16" s="6" t="s">
        <v>15</v>
      </c>
    </row>
    <row r="17" spans="1:15">
      <c r="A17" s="6" t="s">
        <v>20</v>
      </c>
    </row>
    <row r="18" spans="1:15">
      <c r="A18" s="6" t="s">
        <v>13</v>
      </c>
    </row>
    <row r="21" spans="1:15">
      <c r="A21" s="3" t="s">
        <v>8</v>
      </c>
      <c r="B21" t="s">
        <v>16</v>
      </c>
      <c r="C21" t="s">
        <v>17</v>
      </c>
      <c r="D21" t="s">
        <v>18</v>
      </c>
      <c r="E21" t="s">
        <v>14</v>
      </c>
      <c r="G21" t="s">
        <v>16</v>
      </c>
      <c r="H21" t="s">
        <v>17</v>
      </c>
      <c r="I21" t="s">
        <v>18</v>
      </c>
      <c r="J21" t="s">
        <v>14</v>
      </c>
      <c r="L21" t="s">
        <v>16</v>
      </c>
      <c r="M21" t="s">
        <v>17</v>
      </c>
      <c r="N21" t="s">
        <v>18</v>
      </c>
      <c r="O21" t="s">
        <v>14</v>
      </c>
    </row>
    <row r="23" spans="1:15">
      <c r="A23" t="s">
        <v>0</v>
      </c>
      <c r="B23">
        <v>211134</v>
      </c>
      <c r="C23">
        <v>408731.6</v>
      </c>
      <c r="D23">
        <v>288</v>
      </c>
      <c r="E23">
        <v>7.0461899999999994E-2</v>
      </c>
      <c r="G23">
        <v>134405</v>
      </c>
      <c r="H23">
        <v>259724.3</v>
      </c>
      <c r="I23">
        <v>243</v>
      </c>
      <c r="J23">
        <v>9.35608E-2</v>
      </c>
      <c r="L23">
        <v>76729</v>
      </c>
      <c r="M23">
        <v>149007.29999999999</v>
      </c>
      <c r="N23">
        <v>45</v>
      </c>
      <c r="O23">
        <v>3.0199899999999998E-2</v>
      </c>
    </row>
    <row r="24" spans="1:15">
      <c r="A24" t="s">
        <v>1</v>
      </c>
      <c r="B24">
        <v>571191</v>
      </c>
      <c r="C24">
        <v>1117668</v>
      </c>
      <c r="D24">
        <v>437</v>
      </c>
      <c r="E24">
        <v>3.9099299999999997E-2</v>
      </c>
      <c r="G24">
        <v>281089</v>
      </c>
      <c r="H24">
        <v>549644.4</v>
      </c>
      <c r="I24">
        <v>286</v>
      </c>
      <c r="J24">
        <v>5.2033599999999999E-2</v>
      </c>
      <c r="L24">
        <v>290102</v>
      </c>
      <c r="M24">
        <v>568023.19999999995</v>
      </c>
      <c r="N24">
        <v>151</v>
      </c>
      <c r="O24">
        <v>2.65834E-2</v>
      </c>
    </row>
    <row r="25" spans="1:15">
      <c r="A25" t="s">
        <v>2</v>
      </c>
      <c r="B25">
        <v>784712</v>
      </c>
      <c r="C25">
        <v>1529671</v>
      </c>
      <c r="D25">
        <v>602</v>
      </c>
      <c r="E25">
        <v>3.9354899999999998E-2</v>
      </c>
      <c r="G25">
        <v>245064</v>
      </c>
      <c r="H25">
        <v>479330.8</v>
      </c>
      <c r="I25">
        <v>281</v>
      </c>
      <c r="J25">
        <v>5.8623399999999999E-2</v>
      </c>
      <c r="L25">
        <v>539648</v>
      </c>
      <c r="M25">
        <v>1050340</v>
      </c>
      <c r="N25">
        <v>321</v>
      </c>
      <c r="O25">
        <v>3.0561499999999998E-2</v>
      </c>
    </row>
    <row r="26" spans="1:15">
      <c r="A26" t="s">
        <v>3</v>
      </c>
      <c r="B26">
        <v>611081</v>
      </c>
      <c r="C26">
        <v>1191535</v>
      </c>
      <c r="D26">
        <v>749</v>
      </c>
      <c r="E26">
        <v>6.2860100000000002E-2</v>
      </c>
      <c r="G26">
        <v>423177</v>
      </c>
      <c r="H26">
        <v>825926.1</v>
      </c>
      <c r="I26">
        <v>604</v>
      </c>
      <c r="J26">
        <v>7.3130000000000001E-2</v>
      </c>
      <c r="L26">
        <v>187904</v>
      </c>
      <c r="M26">
        <v>365609.3</v>
      </c>
      <c r="N26">
        <v>145</v>
      </c>
      <c r="O26">
        <v>3.9659800000000002E-2</v>
      </c>
    </row>
    <row r="27" spans="1:15">
      <c r="A27" t="s">
        <v>4</v>
      </c>
      <c r="B27">
        <v>1966984</v>
      </c>
      <c r="C27">
        <v>3838874</v>
      </c>
      <c r="D27">
        <v>1788</v>
      </c>
      <c r="E27">
        <v>4.6576157487846694E-2</v>
      </c>
      <c r="G27">
        <v>949330</v>
      </c>
      <c r="H27">
        <v>1854901.2999999998</v>
      </c>
      <c r="I27">
        <v>1171</v>
      </c>
      <c r="J27">
        <v>6.3130043630892932E-2</v>
      </c>
      <c r="L27">
        <v>1017654</v>
      </c>
      <c r="M27">
        <v>1983972.5</v>
      </c>
      <c r="N27">
        <v>617</v>
      </c>
      <c r="O27">
        <v>3.1099221385377063E-2</v>
      </c>
    </row>
    <row r="30" spans="1:15">
      <c r="A30" s="3" t="s">
        <v>9</v>
      </c>
      <c r="B30" t="s">
        <v>16</v>
      </c>
      <c r="C30" t="s">
        <v>17</v>
      </c>
      <c r="D30" t="s">
        <v>18</v>
      </c>
      <c r="E30" t="s">
        <v>14</v>
      </c>
      <c r="G30" t="s">
        <v>16</v>
      </c>
      <c r="H30" t="s">
        <v>17</v>
      </c>
      <c r="I30" t="s">
        <v>18</v>
      </c>
      <c r="J30" t="s">
        <v>14</v>
      </c>
      <c r="L30" t="s">
        <v>16</v>
      </c>
      <c r="M30" t="s">
        <v>17</v>
      </c>
      <c r="N30" t="s">
        <v>18</v>
      </c>
      <c r="O30" t="s">
        <v>14</v>
      </c>
    </row>
    <row r="32" spans="1:15">
      <c r="A32" t="s">
        <v>0</v>
      </c>
      <c r="B32">
        <v>211134</v>
      </c>
      <c r="C32">
        <v>376040.7</v>
      </c>
      <c r="D32">
        <v>31564</v>
      </c>
      <c r="E32">
        <v>8.3937709999999992</v>
      </c>
      <c r="G32">
        <v>134405</v>
      </c>
      <c r="H32">
        <v>242118.5</v>
      </c>
      <c r="I32">
        <v>16976</v>
      </c>
      <c r="J32">
        <v>7.0114419999999997</v>
      </c>
      <c r="L32">
        <v>76729</v>
      </c>
      <c r="M32">
        <v>133922.20000000001</v>
      </c>
      <c r="N32">
        <v>14588</v>
      </c>
      <c r="O32">
        <v>10.89289</v>
      </c>
    </row>
    <row r="33" spans="1:15">
      <c r="A33" t="s">
        <v>1</v>
      </c>
      <c r="B33">
        <v>571191</v>
      </c>
      <c r="C33">
        <v>1042581</v>
      </c>
      <c r="D33">
        <v>70918</v>
      </c>
      <c r="E33">
        <v>6.8021570000000002</v>
      </c>
      <c r="G33">
        <v>281089</v>
      </c>
      <c r="H33">
        <v>524714.1</v>
      </c>
      <c r="I33">
        <v>24171</v>
      </c>
      <c r="J33">
        <v>4.6065079999999998</v>
      </c>
      <c r="L33">
        <v>290102</v>
      </c>
      <c r="M33">
        <v>517866.9</v>
      </c>
      <c r="N33">
        <v>46747</v>
      </c>
      <c r="O33">
        <v>9.0268359999999994</v>
      </c>
    </row>
    <row r="34" spans="1:15">
      <c r="A34" t="s">
        <v>2</v>
      </c>
      <c r="B34">
        <v>784712</v>
      </c>
      <c r="C34">
        <v>1347459</v>
      </c>
      <c r="D34">
        <v>165888</v>
      </c>
      <c r="E34">
        <v>12.311170000000001</v>
      </c>
      <c r="G34">
        <v>245064</v>
      </c>
      <c r="H34">
        <v>443637</v>
      </c>
      <c r="I34">
        <v>33573</v>
      </c>
      <c r="J34">
        <v>7.5676730000000001</v>
      </c>
      <c r="L34">
        <v>539648</v>
      </c>
      <c r="M34">
        <v>903821.9</v>
      </c>
      <c r="N34">
        <v>132315</v>
      </c>
      <c r="O34">
        <v>14.6395</v>
      </c>
    </row>
    <row r="35" spans="1:15">
      <c r="A35" t="s">
        <v>3</v>
      </c>
      <c r="B35">
        <v>611081</v>
      </c>
      <c r="C35">
        <v>1062003</v>
      </c>
      <c r="D35">
        <v>119141</v>
      </c>
      <c r="E35">
        <v>11.21852</v>
      </c>
      <c r="G35">
        <v>423177</v>
      </c>
      <c r="H35">
        <v>745551.4</v>
      </c>
      <c r="I35">
        <v>74425</v>
      </c>
      <c r="J35">
        <v>9.982545</v>
      </c>
      <c r="L35">
        <v>187904</v>
      </c>
      <c r="M35">
        <v>316451.7</v>
      </c>
      <c r="N35">
        <v>44716</v>
      </c>
      <c r="O35">
        <v>14.13043</v>
      </c>
    </row>
    <row r="36" spans="1:15">
      <c r="A36" t="s">
        <v>4</v>
      </c>
      <c r="B36">
        <v>1966984</v>
      </c>
      <c r="C36">
        <v>3452043</v>
      </c>
      <c r="D36">
        <v>355947</v>
      </c>
      <c r="E36">
        <v>10.311198325165707</v>
      </c>
      <c r="G36">
        <v>949330</v>
      </c>
      <c r="H36">
        <v>1713902.5</v>
      </c>
      <c r="I36">
        <v>132169</v>
      </c>
      <c r="J36">
        <v>7.7115821932694537</v>
      </c>
      <c r="L36">
        <v>1017654</v>
      </c>
      <c r="M36">
        <v>1738140.5</v>
      </c>
      <c r="N36">
        <v>223778</v>
      </c>
      <c r="O36">
        <v>12.87456336239792</v>
      </c>
    </row>
    <row r="39" spans="1:15">
      <c r="A39" s="3" t="s">
        <v>10</v>
      </c>
      <c r="B39" t="s">
        <v>16</v>
      </c>
      <c r="C39" t="s">
        <v>17</v>
      </c>
      <c r="D39" t="s">
        <v>18</v>
      </c>
      <c r="E39" t="s">
        <v>14</v>
      </c>
      <c r="G39" t="s">
        <v>16</v>
      </c>
      <c r="H39" t="s">
        <v>17</v>
      </c>
      <c r="I39" t="s">
        <v>18</v>
      </c>
      <c r="J39" t="s">
        <v>14</v>
      </c>
      <c r="L39" t="s">
        <v>16</v>
      </c>
      <c r="M39" t="s">
        <v>17</v>
      </c>
      <c r="N39" t="s">
        <v>18</v>
      </c>
      <c r="O39" t="s">
        <v>14</v>
      </c>
    </row>
    <row r="40" spans="1:15">
      <c r="A40" t="s">
        <v>0</v>
      </c>
      <c r="B40">
        <v>211134</v>
      </c>
      <c r="C40">
        <v>364916.7</v>
      </c>
      <c r="D40">
        <v>31725</v>
      </c>
      <c r="E40">
        <v>8.6937660000000001</v>
      </c>
      <c r="G40">
        <v>134405</v>
      </c>
      <c r="H40">
        <v>238106</v>
      </c>
      <c r="I40">
        <v>15712</v>
      </c>
      <c r="J40">
        <v>6.5987429999999998</v>
      </c>
      <c r="L40">
        <v>76729</v>
      </c>
      <c r="M40">
        <v>126810.7</v>
      </c>
      <c r="N40">
        <v>16013</v>
      </c>
      <c r="O40">
        <v>12.62748</v>
      </c>
    </row>
    <row r="41" spans="1:15">
      <c r="A41" t="s">
        <v>1</v>
      </c>
      <c r="B41">
        <v>571191</v>
      </c>
      <c r="C41">
        <v>1044914</v>
      </c>
      <c r="D41">
        <v>47519</v>
      </c>
      <c r="E41">
        <v>4.5476470000000004</v>
      </c>
      <c r="G41">
        <v>281089</v>
      </c>
      <c r="H41">
        <v>517079.2</v>
      </c>
      <c r="I41">
        <v>21261</v>
      </c>
      <c r="J41">
        <v>4.1117499999999998</v>
      </c>
      <c r="L41">
        <v>290102</v>
      </c>
      <c r="M41">
        <v>527834.80000000005</v>
      </c>
      <c r="N41">
        <v>26258</v>
      </c>
      <c r="O41">
        <v>4.9746620000000004</v>
      </c>
    </row>
    <row r="42" spans="1:15">
      <c r="A42" t="s">
        <v>2</v>
      </c>
      <c r="B42">
        <v>784712</v>
      </c>
      <c r="C42">
        <v>1359893</v>
      </c>
      <c r="D42">
        <v>107894</v>
      </c>
      <c r="E42">
        <v>7.9340060000000001</v>
      </c>
      <c r="G42">
        <v>245064</v>
      </c>
      <c r="H42">
        <v>430144.6</v>
      </c>
      <c r="I42">
        <v>32071</v>
      </c>
      <c r="J42">
        <v>7.455864</v>
      </c>
      <c r="L42">
        <v>539648</v>
      </c>
      <c r="M42">
        <v>929748.4</v>
      </c>
      <c r="N42">
        <v>75823</v>
      </c>
      <c r="O42">
        <v>8.1552170000000004</v>
      </c>
    </row>
    <row r="43" spans="1:15">
      <c r="A43" t="s">
        <v>3</v>
      </c>
      <c r="B43">
        <v>611081</v>
      </c>
      <c r="C43">
        <v>956168</v>
      </c>
      <c r="D43">
        <v>148867</v>
      </c>
      <c r="E43">
        <v>15.569129999999999</v>
      </c>
      <c r="G43">
        <v>423177</v>
      </c>
      <c r="H43">
        <v>685308.7</v>
      </c>
      <c r="I43">
        <v>89608</v>
      </c>
      <c r="J43">
        <v>13.075570000000001</v>
      </c>
      <c r="L43">
        <v>187904</v>
      </c>
      <c r="M43">
        <v>270859.40000000002</v>
      </c>
      <c r="N43">
        <v>59259</v>
      </c>
      <c r="O43">
        <v>21.878139999999998</v>
      </c>
    </row>
    <row r="44" spans="1:15">
      <c r="A44" t="s">
        <v>4</v>
      </c>
      <c r="B44">
        <v>1966984</v>
      </c>
      <c r="C44">
        <v>3360975</v>
      </c>
      <c r="D44">
        <v>304280</v>
      </c>
      <c r="E44">
        <v>9.0533252999501634</v>
      </c>
      <c r="G44">
        <v>949330</v>
      </c>
      <c r="H44">
        <v>1632532.5</v>
      </c>
      <c r="I44">
        <v>142940</v>
      </c>
      <c r="J44">
        <v>8.7557215553136007</v>
      </c>
      <c r="L44">
        <v>1017654</v>
      </c>
      <c r="M44">
        <v>1728442.6</v>
      </c>
      <c r="N44">
        <v>161340</v>
      </c>
      <c r="O44">
        <v>9.3344146921627598</v>
      </c>
    </row>
    <row r="47" spans="1:15">
      <c r="A47" s="3" t="s">
        <v>11</v>
      </c>
    </row>
    <row r="48" spans="1:15">
      <c r="B48" t="s">
        <v>16</v>
      </c>
      <c r="C48" t="s">
        <v>17</v>
      </c>
      <c r="D48" t="s">
        <v>18</v>
      </c>
      <c r="E48" t="s">
        <v>14</v>
      </c>
      <c r="G48" t="s">
        <v>16</v>
      </c>
      <c r="H48" t="s">
        <v>17</v>
      </c>
      <c r="I48" t="s">
        <v>18</v>
      </c>
      <c r="J48" t="s">
        <v>14</v>
      </c>
      <c r="L48" t="s">
        <v>16</v>
      </c>
      <c r="M48" t="s">
        <v>17</v>
      </c>
      <c r="N48" t="s">
        <v>18</v>
      </c>
      <c r="O48" t="s">
        <v>14</v>
      </c>
    </row>
    <row r="49" spans="1:15">
      <c r="A49" t="s">
        <v>0</v>
      </c>
      <c r="B49">
        <v>211134</v>
      </c>
      <c r="C49">
        <v>396516.7</v>
      </c>
      <c r="D49">
        <v>7757</v>
      </c>
      <c r="E49">
        <v>1.956286</v>
      </c>
      <c r="G49">
        <v>134405</v>
      </c>
      <c r="H49">
        <v>253879.4</v>
      </c>
      <c r="I49">
        <v>3702</v>
      </c>
      <c r="J49">
        <v>1.4581729999999999</v>
      </c>
      <c r="L49">
        <v>76729</v>
      </c>
      <c r="M49">
        <v>142637.4</v>
      </c>
      <c r="N49">
        <v>4055</v>
      </c>
      <c r="O49">
        <v>2.8428740000000001</v>
      </c>
    </row>
    <row r="50" spans="1:15">
      <c r="A50" t="s">
        <v>1</v>
      </c>
      <c r="B50">
        <v>571191</v>
      </c>
      <c r="C50">
        <v>1058318</v>
      </c>
      <c r="D50">
        <v>38050</v>
      </c>
      <c r="E50">
        <v>3.5953270000000002</v>
      </c>
      <c r="G50">
        <v>281089</v>
      </c>
      <c r="H50">
        <v>521763</v>
      </c>
      <c r="I50">
        <v>17994</v>
      </c>
      <c r="J50">
        <v>3.4486919999999999</v>
      </c>
      <c r="L50">
        <v>290102</v>
      </c>
      <c r="M50">
        <v>536555.1</v>
      </c>
      <c r="N50">
        <v>20056</v>
      </c>
      <c r="O50">
        <v>3.7379199999999999</v>
      </c>
    </row>
    <row r="51" spans="1:15">
      <c r="A51" t="s">
        <v>2</v>
      </c>
      <c r="B51">
        <v>784712</v>
      </c>
      <c r="C51">
        <v>1455385</v>
      </c>
      <c r="D51">
        <v>47331</v>
      </c>
      <c r="E51">
        <v>3.2521279999999999</v>
      </c>
      <c r="G51">
        <v>245064</v>
      </c>
      <c r="H51">
        <v>456312.2</v>
      </c>
      <c r="I51">
        <v>14796</v>
      </c>
      <c r="J51">
        <v>3.2425169999999999</v>
      </c>
      <c r="L51">
        <v>539648</v>
      </c>
      <c r="M51">
        <v>999073.3</v>
      </c>
      <c r="N51">
        <v>32535</v>
      </c>
      <c r="O51">
        <v>3.2565179999999998</v>
      </c>
    </row>
    <row r="52" spans="1:15">
      <c r="A52" t="s">
        <v>3</v>
      </c>
      <c r="B52">
        <v>611081</v>
      </c>
      <c r="C52">
        <v>1142389</v>
      </c>
      <c r="D52">
        <v>31100</v>
      </c>
      <c r="E52">
        <v>2.7223660000000001</v>
      </c>
      <c r="G52">
        <v>423177</v>
      </c>
      <c r="H52">
        <v>794272.8</v>
      </c>
      <c r="I52">
        <v>20124</v>
      </c>
      <c r="J52">
        <v>2.5336379999999998</v>
      </c>
      <c r="L52">
        <v>187904</v>
      </c>
      <c r="M52">
        <v>348116</v>
      </c>
      <c r="N52">
        <v>10976</v>
      </c>
      <c r="O52">
        <v>3.1529720000000001</v>
      </c>
    </row>
    <row r="53" spans="1:15">
      <c r="A53" t="s">
        <v>4</v>
      </c>
      <c r="B53">
        <v>1966984</v>
      </c>
      <c r="C53">
        <v>3656092</v>
      </c>
      <c r="D53">
        <v>116481</v>
      </c>
      <c r="E53">
        <v>3.1859428045027309</v>
      </c>
      <c r="G53">
        <v>949330</v>
      </c>
      <c r="H53">
        <v>1772348</v>
      </c>
      <c r="I53">
        <v>52914</v>
      </c>
      <c r="J53">
        <v>2.9855310582346131</v>
      </c>
      <c r="L53">
        <v>1017654</v>
      </c>
      <c r="M53">
        <v>1883744.4</v>
      </c>
      <c r="N53">
        <v>63567</v>
      </c>
      <c r="O53">
        <v>3.3745024006441637</v>
      </c>
    </row>
    <row r="59" spans="1:15" ht="12.75" customHeight="1"/>
    <row r="60" spans="1:15" ht="12.75" customHeight="1"/>
    <row r="62" spans="1:15">
      <c r="B62" s="1"/>
      <c r="C62" s="1"/>
      <c r="D62" s="1"/>
      <c r="E62" s="1"/>
    </row>
    <row r="63" spans="1:15">
      <c r="B63" s="1"/>
      <c r="C63" s="1"/>
      <c r="D63" s="1"/>
      <c r="E63" s="1"/>
    </row>
    <row r="64" spans="1:15">
      <c r="B64" s="1"/>
      <c r="C64" s="1"/>
      <c r="D64" s="1"/>
      <c r="E64" s="1"/>
    </row>
    <row r="65" spans="1:10">
      <c r="B65" s="1"/>
      <c r="C65" s="1"/>
      <c r="D65" s="1"/>
      <c r="E65" s="1"/>
    </row>
    <row r="69" spans="1:10">
      <c r="B69" s="3"/>
      <c r="C69" s="3"/>
      <c r="D69" s="3"/>
      <c r="E69" s="3"/>
      <c r="F69" s="3"/>
      <c r="G69" s="3"/>
      <c r="H69" s="3"/>
    </row>
    <row r="73" spans="1:10">
      <c r="A73" s="3"/>
    </row>
    <row r="74" spans="1:10">
      <c r="B74" s="4"/>
      <c r="C74" s="4"/>
      <c r="D74" s="4"/>
      <c r="E74" s="4"/>
      <c r="F74" s="4"/>
      <c r="G74" s="4"/>
      <c r="H74" s="4"/>
      <c r="I74" s="4"/>
    </row>
    <row r="75" spans="1:10">
      <c r="B75" s="5"/>
      <c r="C75" s="5"/>
      <c r="D75" s="5"/>
      <c r="E75" s="5"/>
      <c r="F75" s="5"/>
      <c r="G75" s="5"/>
      <c r="H75" s="5"/>
      <c r="I75" s="5"/>
      <c r="J75" s="2"/>
    </row>
    <row r="76" spans="1:10">
      <c r="B76" s="5"/>
      <c r="C76" s="5"/>
      <c r="D76" s="5"/>
      <c r="E76" s="5"/>
      <c r="F76" s="5"/>
      <c r="G76" s="5"/>
      <c r="H76" s="5"/>
      <c r="I76" s="5"/>
      <c r="J76" s="2"/>
    </row>
    <row r="77" spans="1:10">
      <c r="B77" s="5"/>
      <c r="C77" s="5"/>
      <c r="D77" s="5"/>
      <c r="E77" s="5"/>
      <c r="F77" s="5"/>
      <c r="G77" s="5"/>
      <c r="H77" s="5"/>
      <c r="I77" s="5"/>
      <c r="J77" s="2"/>
    </row>
    <row r="78" spans="1:10">
      <c r="B78" s="4"/>
      <c r="C78" s="4"/>
      <c r="D78" s="4"/>
      <c r="E78" s="4"/>
      <c r="F78" s="4"/>
      <c r="G78" s="4"/>
      <c r="H78" s="4"/>
      <c r="I78" s="4"/>
      <c r="J78" s="2"/>
    </row>
    <row r="79" spans="1:10">
      <c r="A79" s="3"/>
      <c r="B79" s="5"/>
      <c r="C79" s="5"/>
      <c r="D79" s="5"/>
      <c r="E79" s="5"/>
      <c r="F79" s="5"/>
      <c r="G79" s="5"/>
      <c r="H79" s="5"/>
      <c r="I79" s="5"/>
      <c r="J79" s="2"/>
    </row>
    <row r="80" spans="1:10">
      <c r="B80" s="4"/>
      <c r="C80" s="4"/>
      <c r="D80" s="4"/>
      <c r="E80" s="4"/>
      <c r="F80" s="4"/>
      <c r="G80" s="4"/>
      <c r="H80" s="4"/>
      <c r="I80" s="4"/>
      <c r="J80" s="2"/>
    </row>
    <row r="81" spans="1:10">
      <c r="B81" s="5"/>
      <c r="C81" s="5"/>
      <c r="D81" s="5"/>
      <c r="E81" s="5"/>
      <c r="F81" s="5"/>
      <c r="G81" s="5"/>
      <c r="H81" s="5"/>
      <c r="I81" s="5"/>
      <c r="J81" s="2"/>
    </row>
    <row r="82" spans="1:10">
      <c r="B82" s="5"/>
      <c r="C82" s="5"/>
      <c r="D82" s="5"/>
      <c r="E82" s="5"/>
      <c r="F82" s="5"/>
      <c r="G82" s="5"/>
      <c r="H82" s="5"/>
      <c r="I82" s="5"/>
      <c r="J82" s="5"/>
    </row>
    <row r="83" spans="1:10">
      <c r="B83" s="5"/>
      <c r="C83" s="5"/>
      <c r="D83" s="5"/>
      <c r="E83" s="5"/>
      <c r="F83" s="5"/>
      <c r="G83" s="5"/>
      <c r="H83" s="5"/>
      <c r="I83" s="5"/>
      <c r="J83" s="5"/>
    </row>
    <row r="84" spans="1:10">
      <c r="B84" s="5"/>
      <c r="C84" s="5"/>
      <c r="D84" s="5"/>
      <c r="E84" s="5"/>
      <c r="F84" s="5"/>
      <c r="G84" s="5"/>
      <c r="H84" s="5"/>
      <c r="I84" s="5"/>
      <c r="J84" s="5"/>
    </row>
    <row r="85" spans="1:10">
      <c r="A85" s="3"/>
      <c r="B85" s="5"/>
      <c r="C85" s="5"/>
      <c r="D85" s="5"/>
      <c r="E85" s="5"/>
      <c r="F85" s="5"/>
      <c r="G85" s="5"/>
      <c r="H85" s="5"/>
      <c r="I85" s="5"/>
      <c r="J85" s="5"/>
    </row>
    <row r="86" spans="1:10">
      <c r="B86" s="5"/>
      <c r="C86" s="5"/>
      <c r="D86" s="5"/>
      <c r="E86" s="5"/>
      <c r="F86" s="5"/>
      <c r="G86" s="5"/>
      <c r="H86" s="5"/>
      <c r="I86" s="5"/>
      <c r="J86" s="5"/>
    </row>
    <row r="87" spans="1:10">
      <c r="B87" s="5"/>
      <c r="C87" s="5"/>
      <c r="D87" s="5"/>
      <c r="E87" s="5"/>
      <c r="F87" s="5"/>
      <c r="G87" s="5"/>
      <c r="H87" s="5"/>
      <c r="I87" s="5"/>
      <c r="J87" s="5"/>
    </row>
    <row r="88" spans="1:10">
      <c r="B88" s="5"/>
      <c r="C88" s="5"/>
      <c r="D88" s="5"/>
      <c r="E88" s="5"/>
      <c r="F88" s="5"/>
      <c r="G88" s="5"/>
      <c r="H88" s="5"/>
      <c r="I88" s="5"/>
      <c r="J88" s="5"/>
    </row>
    <row r="89" spans="1:10">
      <c r="B89" s="5"/>
      <c r="C89" s="5"/>
      <c r="D89" s="5"/>
      <c r="E89" s="5"/>
      <c r="F89" s="5"/>
      <c r="G89" s="5"/>
      <c r="H89" s="5"/>
      <c r="I89" s="5"/>
      <c r="J89" s="5"/>
    </row>
    <row r="90" spans="1:10">
      <c r="B90" s="5"/>
      <c r="C90" s="5"/>
      <c r="D90" s="5"/>
      <c r="E90" s="5"/>
      <c r="F90" s="5"/>
      <c r="G90" s="5"/>
      <c r="H90" s="5"/>
      <c r="I90" s="5"/>
      <c r="J90" s="5"/>
    </row>
    <row r="91" spans="1:10">
      <c r="A91" s="3"/>
      <c r="B91" s="5"/>
      <c r="C91" s="5"/>
      <c r="D91" s="5"/>
      <c r="E91" s="5"/>
      <c r="F91" s="5"/>
      <c r="G91" s="5"/>
      <c r="H91" s="5"/>
      <c r="I91" s="5"/>
      <c r="J91" s="5"/>
    </row>
    <row r="92" spans="1:10">
      <c r="B92" s="5"/>
      <c r="C92" s="5"/>
      <c r="D92" s="5"/>
      <c r="E92" s="5"/>
      <c r="F92" s="5"/>
      <c r="G92" s="5"/>
      <c r="H92" s="5"/>
      <c r="I92" s="5"/>
      <c r="J92" s="5"/>
    </row>
    <row r="93" spans="1:10">
      <c r="B93" s="5"/>
      <c r="C93" s="5"/>
      <c r="D93" s="5"/>
      <c r="E93" s="5"/>
      <c r="F93" s="5"/>
      <c r="G93" s="5"/>
      <c r="H93" s="5"/>
      <c r="I93" s="5"/>
      <c r="J93" s="5"/>
    </row>
    <row r="94" spans="1:10">
      <c r="B94" s="5"/>
      <c r="C94" s="5"/>
      <c r="D94" s="5"/>
      <c r="E94" s="5"/>
      <c r="F94" s="5"/>
      <c r="G94" s="5"/>
      <c r="H94" s="5"/>
      <c r="I94" s="5"/>
      <c r="J94" s="5"/>
    </row>
    <row r="95" spans="1:10">
      <c r="B95" s="5"/>
      <c r="C95" s="5"/>
      <c r="D95" s="5"/>
      <c r="E95" s="5"/>
      <c r="F95" s="5"/>
      <c r="G95" s="5"/>
      <c r="H95" s="5"/>
      <c r="I95" s="5"/>
      <c r="J95" s="5"/>
    </row>
    <row r="96" spans="1:10">
      <c r="B96" s="5"/>
      <c r="C96" s="5"/>
      <c r="D96" s="5"/>
      <c r="E96" s="5"/>
      <c r="F96" s="5"/>
      <c r="G96" s="5"/>
      <c r="H96" s="5"/>
      <c r="I96" s="5"/>
      <c r="J96" s="5"/>
    </row>
    <row r="97" spans="1:10">
      <c r="A97" s="3"/>
      <c r="B97" s="5"/>
      <c r="C97" s="5"/>
      <c r="D97" s="5"/>
      <c r="E97" s="5"/>
      <c r="F97" s="5"/>
      <c r="G97" s="5"/>
      <c r="H97" s="5"/>
      <c r="I97" s="5"/>
      <c r="J97" s="5"/>
    </row>
    <row r="98" spans="1:10">
      <c r="B98" s="5"/>
      <c r="C98" s="5"/>
      <c r="D98" s="5"/>
      <c r="E98" s="5"/>
      <c r="F98" s="5"/>
      <c r="G98" s="5"/>
      <c r="H98" s="5"/>
      <c r="I98" s="5"/>
      <c r="J98" s="5"/>
    </row>
    <row r="99" spans="1:10">
      <c r="B99" s="5"/>
      <c r="C99" s="5"/>
      <c r="D99" s="5"/>
      <c r="E99" s="5"/>
      <c r="F99" s="5"/>
      <c r="G99" s="5"/>
      <c r="H99" s="5"/>
      <c r="I99" s="5"/>
      <c r="J99" s="5"/>
    </row>
    <row r="100" spans="1:10">
      <c r="B100" s="5"/>
      <c r="C100" s="5"/>
      <c r="D100" s="5"/>
      <c r="E100" s="5"/>
      <c r="F100" s="5"/>
      <c r="G100" s="5"/>
      <c r="H100" s="5"/>
      <c r="I100" s="5"/>
      <c r="J100" s="5"/>
    </row>
    <row r="101" spans="1:10">
      <c r="B101" s="5"/>
      <c r="C101" s="5"/>
      <c r="D101" s="5"/>
      <c r="E101" s="5"/>
      <c r="F101" s="5"/>
      <c r="G101" s="5"/>
      <c r="H101" s="5"/>
      <c r="I101" s="5"/>
      <c r="J101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>Eläketurvakeskus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Laaksonen Mikko</dc:creator>
  <cp:lastModifiedBy>Hietaniemi Marjukka</cp:lastModifiedBy>
  <dcterms:created xsi:type="dcterms:W3CDTF">2018-01-10T08:00:03Z</dcterms:created>
  <dcterms:modified xsi:type="dcterms:W3CDTF">2025-11-03T09:07:39Z</dcterms:modified>
</cp:coreProperties>
</file>