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571\Elaketurvakeskus\SU - Ennustelaskentayksikkö tiedostot\KT-luvut\Julkaistut\Julkaistut_15.1.2018 -\"/>
    </mc:Choice>
  </mc:AlternateContent>
  <xr:revisionPtr revIDLastSave="0" documentId="13_ncr:1_{A88765C1-9014-4BA6-B780-E6A334ADDF96}" xr6:coauthVersionLast="47" xr6:coauthVersionMax="47" xr10:uidLastSave="{00000000-0000-0000-0000-000000000000}"/>
  <bookViews>
    <workbookView xWindow="28680" yWindow="-120" windowWidth="38640" windowHeight="21120" xr2:uid="{463C6AC4-4D76-427C-BBA8-8A90A762A24A}"/>
  </bookViews>
  <sheets>
    <sheet name="KT10925" sheetId="8" r:id="rId1"/>
    <sheet name="Pessimistinen" sheetId="14" r:id="rId2"/>
    <sheet name="Vertailu edelliseen" sheetId="11" r:id="rId3"/>
    <sheet name="Vertailu pessimistiseen" sheetId="1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<sst xmlns="http://schemas.openxmlformats.org/spreadsheetml/2006/main" count="190" uniqueCount="60">
  <si>
    <t>Eläketurvakeskus</t>
  </si>
  <si>
    <t>SU / Timopekka Hakola</t>
  </si>
  <si>
    <t xml:space="preserve"> </t>
  </si>
  <si>
    <t>Ennusteita ja oletuksia eläkemeno- ja maksutasolaskelmia varten</t>
  </si>
  <si>
    <t>Hinnat, ansiotaso, eläkeindeksit, elinaikakerroin ja alin vanhuuseläkeikä 62-vuotiaalle</t>
  </si>
  <si>
    <t>Kuluttajahintaindeksi, vuosimuutos, %</t>
  </si>
  <si>
    <t>Ansiotasoindeksi, vuosimuutos, %</t>
  </si>
  <si>
    <r>
      <t xml:space="preserve">Työeläkeindeksi (A20/H80) </t>
    </r>
    <r>
      <rPr>
        <b/>
        <vertAlign val="superscript"/>
        <sz val="10"/>
        <rFont val="Arial"/>
        <family val="2"/>
      </rPr>
      <t>1)</t>
    </r>
  </si>
  <si>
    <t>muutos ed. vuodesta, %</t>
  </si>
  <si>
    <r>
      <t xml:space="preserve">Palkkakerroin (A80/H20) </t>
    </r>
    <r>
      <rPr>
        <b/>
        <vertAlign val="superscript"/>
        <sz val="10"/>
        <rFont val="Arial"/>
        <family val="2"/>
      </rPr>
      <t>1)</t>
    </r>
  </si>
  <si>
    <r>
      <t xml:space="preserve">Kansaneläkeindeksi </t>
    </r>
    <r>
      <rPr>
        <b/>
        <vertAlign val="superscript"/>
        <sz val="10"/>
        <rFont val="Arial"/>
        <family val="2"/>
      </rPr>
      <t>1,2)</t>
    </r>
  </si>
  <si>
    <r>
      <t xml:space="preserve">Elinaikakerroin </t>
    </r>
    <r>
      <rPr>
        <b/>
        <vertAlign val="superscript"/>
        <sz val="10"/>
        <rFont val="Arial"/>
        <family val="2"/>
      </rPr>
      <t>3)</t>
    </r>
  </si>
  <si>
    <r>
      <t>Alin vanhuusläkeikä 62-vuotiaalle</t>
    </r>
    <r>
      <rPr>
        <b/>
        <vertAlign val="superscript"/>
        <sz val="10"/>
        <rFont val="Arial"/>
        <family val="2"/>
      </rPr>
      <t xml:space="preserve"> 3)</t>
    </r>
  </si>
  <si>
    <t>64v 6kk</t>
  </si>
  <si>
    <t>64v 9kk</t>
  </si>
  <si>
    <t>65v</t>
  </si>
  <si>
    <t>65v 1kk</t>
  </si>
  <si>
    <t>65v 2kk</t>
  </si>
  <si>
    <t>65v 4kk</t>
  </si>
  <si>
    <t>65v 6kk</t>
  </si>
  <si>
    <r>
      <t xml:space="preserve">1) </t>
    </r>
    <r>
      <rPr>
        <sz val="8"/>
        <rFont val="Arial"/>
        <family val="2"/>
      </rPr>
      <t>Eläkeindeksit lasketaan kolmannen vuosineljänneksen KHI:n ja ATI:n ensimmäisistä tilastojulkistuksista.</t>
    </r>
  </si>
  <si>
    <r>
      <t xml:space="preserve">2) </t>
    </r>
    <r>
      <rPr>
        <sz val="8"/>
        <rFont val="Arial"/>
        <family val="2"/>
      </rPr>
      <t xml:space="preserve">Vuodelle 2022 kansaneläkeindeksille on kaksi eri pistelukua, joista tässä esitetään alkuperäinen.1.8 alkaen pisteluku on 1733. </t>
    </r>
  </si>
  <si>
    <r>
      <rPr>
        <b/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>Laskelma perustuu Tilastokeskuksen 2024 väestöennusteeseen.</t>
    </r>
  </si>
  <si>
    <t>Työvoiman kysyntä ja tarjonta</t>
  </si>
  <si>
    <r>
      <t xml:space="preserve">Väestö 15–74 </t>
    </r>
    <r>
      <rPr>
        <b/>
        <vertAlign val="superscript"/>
        <sz val="10"/>
        <rFont val="Arial"/>
        <family val="2"/>
      </rPr>
      <t>4)</t>
    </r>
  </si>
  <si>
    <t>Työvoima 15–74</t>
  </si>
  <si>
    <t>Työvoimaosuus, %</t>
  </si>
  <si>
    <t>Työlliset 15–74</t>
  </si>
  <si>
    <t xml:space="preserve">   * palkansaajat</t>
  </si>
  <si>
    <t xml:space="preserve">   * yrittäjät ja yrittäjäperheenjäsenet</t>
  </si>
  <si>
    <t>Työlliset 15–64</t>
  </si>
  <si>
    <t>Työllisyysaste 15–64</t>
  </si>
  <si>
    <t>Työlliset 65–74</t>
  </si>
  <si>
    <t>Työttömät, 15–74</t>
  </si>
  <si>
    <t>Työttömyysaste 15–74, %</t>
  </si>
  <si>
    <r>
      <t>Työttömät työnhakijat, TEM</t>
    </r>
    <r>
      <rPr>
        <b/>
        <vertAlign val="superscript"/>
        <sz val="10"/>
        <rFont val="Arial"/>
        <family val="2"/>
      </rPr>
      <t xml:space="preserve"> 5)</t>
    </r>
  </si>
  <si>
    <r>
      <t>4)</t>
    </r>
    <r>
      <rPr>
        <sz val="8"/>
        <rFont val="Arial"/>
        <family val="2"/>
      </rPr>
      <t xml:space="preserve"> Väestön lukumäärä perustuu tietyin osin ETK:n oletuksilla muokattuun Tilastokeskuksen 2024 väestöennusteeseen.</t>
    </r>
  </si>
  <si>
    <r>
      <rPr>
        <b/>
        <vertAlign val="superscript"/>
        <sz val="8"/>
        <rFont val="Arial"/>
        <family val="2"/>
      </rPr>
      <t xml:space="preserve">5) </t>
    </r>
    <r>
      <rPr>
        <sz val="8"/>
        <rFont val="Arial"/>
        <family val="2"/>
      </rPr>
      <t>Työ -ja elinkeinoministeriön rekisteriaineisto</t>
    </r>
  </si>
  <si>
    <t>Palkkasummat ja kokonaistuotanto</t>
  </si>
  <si>
    <t>Palkansaajien palkkasumman muutos ed. vuodesta, %</t>
  </si>
  <si>
    <t xml:space="preserve">TyEL-palkkasumman muutos ed. vuodesta, % </t>
  </si>
  <si>
    <r>
      <t xml:space="preserve">Julk. sekt. palkkasumman muutos ed. vuodesta, % </t>
    </r>
    <r>
      <rPr>
        <b/>
        <vertAlign val="superscript"/>
        <sz val="10"/>
        <rFont val="Arial"/>
        <family val="2"/>
      </rPr>
      <t>6)</t>
    </r>
  </si>
  <si>
    <r>
      <t xml:space="preserve">6) </t>
    </r>
    <r>
      <rPr>
        <sz val="8"/>
        <rFont val="Arial"/>
        <family val="2"/>
      </rPr>
      <t xml:space="preserve">Työeläkejärjestelmän palkkasumma. </t>
    </r>
  </si>
  <si>
    <t>BKT:n arvo, mrd euroa</t>
  </si>
  <si>
    <t>Arvon %-muutos</t>
  </si>
  <si>
    <t>Volyymin %-muutos</t>
  </si>
  <si>
    <t>Uuden suhdanne-ennusteen ja 15.5.2025 ilmestyneen ennusteen arvojen erotus (nollasta poikkeavat näkyvissä)</t>
  </si>
  <si>
    <t>Hinnat, ansiotaso, eläkeindeksit, elinaikakerroin</t>
  </si>
  <si>
    <t xml:space="preserve">Työeläkeindeksi (A20/H80) </t>
  </si>
  <si>
    <t>Palkkakerroin (A80/H20)</t>
  </si>
  <si>
    <t xml:space="preserve">Kansaneläkeindeksi </t>
  </si>
  <si>
    <t xml:space="preserve">Elinaikakerroin </t>
  </si>
  <si>
    <t>Alin vanhuusläkeikä 62-vuotiaalle</t>
  </si>
  <si>
    <t>0v 0kk</t>
  </si>
  <si>
    <t xml:space="preserve">Väestö 15–74 </t>
  </si>
  <si>
    <t xml:space="preserve">   * yrittäjät</t>
  </si>
  <si>
    <t>Työttömät työnhakijat, TEM</t>
  </si>
  <si>
    <t xml:space="preserve">Julk. sekt. palkkasumman muutos ed. vuodesta, % </t>
  </si>
  <si>
    <t>Uuden suhdanne-ennusteen ja pessimistisen ennusteen arvojen erotus (nollasta poikkeavat näkyvissä)</t>
  </si>
  <si>
    <t>KT010925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</si>
</sst>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12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11"/>
      <color rgb="FF0000FF"/>
      <name val="Arial"/>
      <family val="2"/>
    </font>
    <font>
      <b/>
      <sz val="10"/>
      <color theme="2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188">
    <xf numFmtId="0" fontId="0" fillId="0" borderId="0" xfId="0"/>
    <xf numFmtId="0" fontId="3" fillId="0" borderId="0" xfId="1" applyFont="1"/>
    <xf numFmtId="0" fontId="5" fillId="0" borderId="0" xfId="2" applyFont="1"/>
    <xf numFmtId="0" fontId="5" fillId="0" borderId="0" xfId="1" applyFont="1"/>
    <xf numFmtId="0" fontId="6" fillId="0" borderId="0" xfId="1" applyFont="1"/>
    <xf numFmtId="0" fontId="1" fillId="0" borderId="0" xfId="1"/>
    <xf numFmtId="14" fontId="5" fillId="0" borderId="0" xfId="1" quotePrefix="1" applyNumberFormat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1" xfId="1" applyFont="1" applyBorder="1"/>
    <xf numFmtId="0" fontId="5" fillId="0" borderId="1" xfId="1" applyFont="1" applyBorder="1"/>
    <xf numFmtId="0" fontId="5" fillId="0" borderId="2" xfId="1" applyFont="1" applyBorder="1"/>
    <xf numFmtId="0" fontId="10" fillId="0" borderId="3" xfId="1" applyFont="1" applyBorder="1" applyAlignment="1">
      <alignment horizontal="justify"/>
    </xf>
    <xf numFmtId="164" fontId="10" fillId="0" borderId="3" xfId="1" applyNumberFormat="1" applyFont="1" applyBorder="1"/>
    <xf numFmtId="164" fontId="5" fillId="0" borderId="3" xfId="1" applyNumberFormat="1" applyFont="1" applyBorder="1"/>
    <xf numFmtId="0" fontId="10" fillId="0" borderId="4" xfId="1" applyFont="1" applyBorder="1" applyAlignment="1">
      <alignment horizontal="justify"/>
    </xf>
    <xf numFmtId="164" fontId="10" fillId="0" borderId="4" xfId="1" applyNumberFormat="1" applyFont="1" applyBorder="1"/>
    <xf numFmtId="164" fontId="10" fillId="0" borderId="5" xfId="1" applyNumberFormat="1" applyFont="1" applyBorder="1"/>
    <xf numFmtId="164" fontId="5" fillId="0" borderId="5" xfId="1" applyNumberFormat="1" applyFont="1" applyBorder="1"/>
    <xf numFmtId="0" fontId="10" fillId="0" borderId="6" xfId="1" applyFont="1" applyBorder="1"/>
    <xf numFmtId="1" fontId="10" fillId="0" borderId="6" xfId="1" applyNumberFormat="1" applyFont="1" applyBorder="1"/>
    <xf numFmtId="1" fontId="10" fillId="0" borderId="7" xfId="1" applyNumberFormat="1" applyFont="1" applyBorder="1"/>
    <xf numFmtId="1" fontId="10" fillId="0" borderId="8" xfId="1" applyNumberFormat="1" applyFont="1" applyBorder="1"/>
    <xf numFmtId="1" fontId="5" fillId="0" borderId="8" xfId="1" applyNumberFormat="1" applyFont="1" applyBorder="1"/>
    <xf numFmtId="0" fontId="5" fillId="0" borderId="9" xfId="1" applyFont="1" applyBorder="1"/>
    <xf numFmtId="164" fontId="10" fillId="0" borderId="9" xfId="1" applyNumberFormat="1" applyFont="1" applyBorder="1"/>
    <xf numFmtId="164" fontId="10" fillId="0" borderId="10" xfId="1" applyNumberFormat="1" applyFont="1" applyBorder="1"/>
    <xf numFmtId="165" fontId="10" fillId="0" borderId="6" xfId="1" applyNumberFormat="1" applyFont="1" applyBorder="1"/>
    <xf numFmtId="165" fontId="10" fillId="0" borderId="7" xfId="1" applyNumberFormat="1" applyFont="1" applyBorder="1"/>
    <xf numFmtId="165" fontId="10" fillId="0" borderId="8" xfId="1" applyNumberFormat="1" applyFont="1" applyBorder="1"/>
    <xf numFmtId="165" fontId="5" fillId="0" borderId="8" xfId="1" applyNumberFormat="1" applyFont="1" applyBorder="1"/>
    <xf numFmtId="1" fontId="10" fillId="0" borderId="1" xfId="1" applyNumberFormat="1" applyFont="1" applyBorder="1"/>
    <xf numFmtId="1" fontId="10" fillId="0" borderId="11" xfId="1" applyNumberFormat="1" applyFont="1" applyBorder="1"/>
    <xf numFmtId="0" fontId="10" fillId="0" borderId="12" xfId="1" applyFont="1" applyBorder="1"/>
    <xf numFmtId="0" fontId="10" fillId="0" borderId="13" xfId="1" applyFont="1" applyBorder="1"/>
    <xf numFmtId="0" fontId="10" fillId="0" borderId="14" xfId="1" applyFont="1" applyBorder="1"/>
    <xf numFmtId="166" fontId="2" fillId="0" borderId="15" xfId="0" applyNumberFormat="1" applyFont="1" applyBorder="1"/>
    <xf numFmtId="165" fontId="5" fillId="0" borderId="16" xfId="1" applyNumberFormat="1" applyFont="1" applyBorder="1"/>
    <xf numFmtId="165" fontId="5" fillId="0" borderId="17" xfId="1" applyNumberFormat="1" applyFont="1" applyBorder="1"/>
    <xf numFmtId="165" fontId="10" fillId="0" borderId="18" xfId="1" applyNumberFormat="1" applyFont="1" applyBorder="1" applyAlignment="1">
      <alignment horizontal="right"/>
    </xf>
    <xf numFmtId="165" fontId="10" fillId="0" borderId="19" xfId="1" applyNumberFormat="1" applyFont="1" applyBorder="1" applyAlignment="1">
      <alignment horizontal="right"/>
    </xf>
    <xf numFmtId="165" fontId="10" fillId="0" borderId="5" xfId="1" applyNumberFormat="1" applyFont="1" applyBorder="1" applyAlignment="1">
      <alignment horizontal="right"/>
    </xf>
    <xf numFmtId="165" fontId="10" fillId="0" borderId="20" xfId="1" applyNumberFormat="1" applyFont="1" applyBorder="1" applyAlignment="1">
      <alignment horizontal="right"/>
    </xf>
    <xf numFmtId="165" fontId="5" fillId="0" borderId="21" xfId="1" applyNumberFormat="1" applyFont="1" applyBorder="1" applyAlignment="1">
      <alignment horizontal="right"/>
    </xf>
    <xf numFmtId="0" fontId="12" fillId="0" borderId="0" xfId="1" applyFont="1"/>
    <xf numFmtId="0" fontId="14" fillId="0" borderId="0" xfId="1" applyFont="1"/>
    <xf numFmtId="1" fontId="15" fillId="0" borderId="0" xfId="2" applyNumberFormat="1" applyFont="1"/>
    <xf numFmtId="1" fontId="5" fillId="0" borderId="0" xfId="1" applyNumberFormat="1" applyFont="1"/>
    <xf numFmtId="0" fontId="10" fillId="0" borderId="11" xfId="1" applyFont="1" applyBorder="1"/>
    <xf numFmtId="0" fontId="10" fillId="0" borderId="3" xfId="1" applyFont="1" applyBorder="1"/>
    <xf numFmtId="0" fontId="5" fillId="0" borderId="3" xfId="1" applyFont="1" applyBorder="1"/>
    <xf numFmtId="1" fontId="10" fillId="0" borderId="15" xfId="1" applyNumberFormat="1" applyFont="1" applyBorder="1"/>
    <xf numFmtId="1" fontId="5" fillId="0" borderId="15" xfId="1" applyNumberFormat="1" applyFont="1" applyBorder="1"/>
    <xf numFmtId="1" fontId="5" fillId="0" borderId="22" xfId="1" applyNumberFormat="1" applyFont="1" applyBorder="1"/>
    <xf numFmtId="0" fontId="10" fillId="0" borderId="23" xfId="1" applyFont="1" applyBorder="1"/>
    <xf numFmtId="0" fontId="10" fillId="0" borderId="24" xfId="1" applyFont="1" applyBorder="1"/>
    <xf numFmtId="164" fontId="10" fillId="0" borderId="15" xfId="1" applyNumberFormat="1" applyFont="1" applyBorder="1"/>
    <xf numFmtId="164" fontId="5" fillId="0" borderId="15" xfId="1" applyNumberFormat="1" applyFont="1" applyBorder="1"/>
    <xf numFmtId="164" fontId="5" fillId="0" borderId="22" xfId="1" applyNumberFormat="1" applyFont="1" applyBorder="1"/>
    <xf numFmtId="1" fontId="10" fillId="0" borderId="3" xfId="1" applyNumberFormat="1" applyFont="1" applyBorder="1"/>
    <xf numFmtId="1" fontId="5" fillId="0" borderId="3" xfId="1" applyNumberFormat="1" applyFont="1" applyBorder="1"/>
    <xf numFmtId="1" fontId="5" fillId="0" borderId="25" xfId="1" applyNumberFormat="1" applyFont="1" applyBorder="1"/>
    <xf numFmtId="0" fontId="10" fillId="0" borderId="23" xfId="1" quotePrefix="1" applyFont="1" applyBorder="1"/>
    <xf numFmtId="1" fontId="5" fillId="0" borderId="26" xfId="1" applyNumberFormat="1" applyFont="1" applyBorder="1"/>
    <xf numFmtId="1" fontId="10" fillId="0" borderId="5" xfId="1" applyNumberFormat="1" applyFont="1" applyBorder="1"/>
    <xf numFmtId="1" fontId="5" fillId="0" borderId="5" xfId="1" applyNumberFormat="1" applyFont="1" applyBorder="1"/>
    <xf numFmtId="1" fontId="5" fillId="0" borderId="20" xfId="1" applyNumberFormat="1" applyFont="1" applyBorder="1"/>
    <xf numFmtId="0" fontId="10" fillId="0" borderId="27" xfId="1" applyFont="1" applyBorder="1"/>
    <xf numFmtId="0" fontId="10" fillId="0" borderId="28" xfId="1" applyFont="1" applyBorder="1"/>
    <xf numFmtId="164" fontId="5" fillId="0" borderId="20" xfId="1" applyNumberFormat="1" applyFont="1" applyBorder="1"/>
    <xf numFmtId="1" fontId="10" fillId="0" borderId="0" xfId="1" applyNumberFormat="1" applyFont="1"/>
    <xf numFmtId="0" fontId="10" fillId="0" borderId="15" xfId="1" applyFont="1" applyBorder="1"/>
    <xf numFmtId="0" fontId="5" fillId="0" borderId="15" xfId="1" applyFont="1" applyBorder="1"/>
    <xf numFmtId="0" fontId="5" fillId="0" borderId="22" xfId="1" applyFont="1" applyBorder="1"/>
    <xf numFmtId="0" fontId="10" fillId="0" borderId="29" xfId="1" applyFont="1" applyBorder="1" applyAlignment="1">
      <alignment horizontal="justify"/>
    </xf>
    <xf numFmtId="164" fontId="10" fillId="0" borderId="3" xfId="1" applyNumberFormat="1" applyFont="1" applyBorder="1" applyAlignment="1">
      <alignment horizontal="right"/>
    </xf>
    <xf numFmtId="164" fontId="10" fillId="0" borderId="3" xfId="2" applyNumberFormat="1" applyFont="1" applyBorder="1"/>
    <xf numFmtId="164" fontId="5" fillId="0" borderId="3" xfId="2" applyNumberFormat="1" applyFont="1" applyBorder="1"/>
    <xf numFmtId="0" fontId="10" fillId="0" borderId="30" xfId="1" applyFont="1" applyBorder="1" applyAlignment="1">
      <alignment horizontal="justify"/>
    </xf>
    <xf numFmtId="164" fontId="10" fillId="0" borderId="31" xfId="1" applyNumberFormat="1" applyFont="1" applyBorder="1" applyAlignment="1">
      <alignment horizontal="right"/>
    </xf>
    <xf numFmtId="164" fontId="10" fillId="0" borderId="8" xfId="1" applyNumberFormat="1" applyFont="1" applyBorder="1"/>
    <xf numFmtId="164" fontId="10" fillId="0" borderId="8" xfId="2" applyNumberFormat="1" applyFont="1" applyBorder="1"/>
    <xf numFmtId="164" fontId="5" fillId="0" borderId="8" xfId="2" applyNumberFormat="1" applyFont="1" applyBorder="1"/>
    <xf numFmtId="0" fontId="10" fillId="0" borderId="32" xfId="1" applyFont="1" applyBorder="1" applyAlignment="1">
      <alignment horizontal="justify" vertical="top"/>
    </xf>
    <xf numFmtId="164" fontId="10" fillId="0" borderId="33" xfId="1" applyNumberFormat="1" applyFont="1" applyBorder="1" applyAlignment="1">
      <alignment horizontal="right"/>
    </xf>
    <xf numFmtId="164" fontId="10" fillId="0" borderId="5" xfId="2" applyNumberFormat="1" applyFont="1" applyBorder="1"/>
    <xf numFmtId="164" fontId="5" fillId="0" borderId="5" xfId="2" applyNumberFormat="1" applyFont="1" applyBorder="1"/>
    <xf numFmtId="0" fontId="12" fillId="0" borderId="0" xfId="1" applyFont="1" applyAlignment="1">
      <alignment vertical="center"/>
    </xf>
    <xf numFmtId="164" fontId="5" fillId="0" borderId="0" xfId="1" applyNumberFormat="1" applyFont="1"/>
    <xf numFmtId="0" fontId="13" fillId="0" borderId="0" xfId="1" applyFont="1" applyAlignment="1">
      <alignment vertical="center"/>
    </xf>
    <xf numFmtId="0" fontId="10" fillId="0" borderId="34" xfId="1" applyFont="1" applyBorder="1" applyAlignment="1">
      <alignment horizontal="justify" vertical="center"/>
    </xf>
    <xf numFmtId="164" fontId="10" fillId="0" borderId="35" xfId="1" applyNumberFormat="1" applyFont="1" applyBorder="1" applyAlignment="1">
      <alignment vertical="center"/>
    </xf>
    <xf numFmtId="164" fontId="5" fillId="0" borderId="34" xfId="1" applyNumberFormat="1" applyFont="1" applyBorder="1" applyAlignment="1">
      <alignment vertical="center"/>
    </xf>
    <xf numFmtId="0" fontId="10" fillId="0" borderId="36" xfId="1" applyFont="1" applyBorder="1"/>
    <xf numFmtId="164" fontId="10" fillId="0" borderId="37" xfId="1" applyNumberFormat="1" applyFont="1" applyBorder="1"/>
    <xf numFmtId="164" fontId="5" fillId="0" borderId="36" xfId="1" applyNumberFormat="1" applyFont="1" applyBorder="1"/>
    <xf numFmtId="0" fontId="10" fillId="0" borderId="38" xfId="1" applyFont="1" applyBorder="1"/>
    <xf numFmtId="164" fontId="10" fillId="0" borderId="39" xfId="1" applyNumberFormat="1" applyFont="1" applyBorder="1"/>
    <xf numFmtId="0" fontId="10" fillId="0" borderId="40" xfId="1" applyFont="1" applyBorder="1"/>
    <xf numFmtId="0" fontId="5" fillId="0" borderId="13" xfId="1" applyFont="1" applyBorder="1"/>
    <xf numFmtId="164" fontId="5" fillId="0" borderId="27" xfId="1" applyNumberFormat="1" applyFont="1" applyBorder="1"/>
    <xf numFmtId="165" fontId="5" fillId="0" borderId="41" xfId="1" applyNumberFormat="1" applyFont="1" applyBorder="1"/>
    <xf numFmtId="165" fontId="5" fillId="0" borderId="0" xfId="1" applyNumberFormat="1" applyFont="1"/>
    <xf numFmtId="1" fontId="5" fillId="0" borderId="41" xfId="1" applyNumberFormat="1" applyFont="1" applyBorder="1"/>
    <xf numFmtId="164" fontId="5" fillId="0" borderId="8" xfId="1" applyNumberFormat="1" applyFont="1" applyBorder="1"/>
    <xf numFmtId="0" fontId="5" fillId="0" borderId="25" xfId="1" applyFont="1" applyBorder="1"/>
    <xf numFmtId="164" fontId="10" fillId="0" borderId="27" xfId="2" applyNumberFormat="1" applyFont="1" applyBorder="1"/>
    <xf numFmtId="164" fontId="10" fillId="0" borderId="23" xfId="2" applyNumberFormat="1" applyFont="1" applyBorder="1"/>
    <xf numFmtId="164" fontId="10" fillId="0" borderId="28" xfId="2" applyNumberFormat="1" applyFont="1" applyBorder="1"/>
    <xf numFmtId="0" fontId="4" fillId="0" borderId="0" xfId="4"/>
    <xf numFmtId="0" fontId="16" fillId="0" borderId="0" xfId="4" applyFont="1"/>
    <xf numFmtId="0" fontId="5" fillId="0" borderId="0" xfId="4" applyFont="1"/>
    <xf numFmtId="0" fontId="9" fillId="0" borderId="0" xfId="4" applyFont="1"/>
    <xf numFmtId="0" fontId="10" fillId="0" borderId="11" xfId="4" applyFont="1" applyBorder="1"/>
    <xf numFmtId="0" fontId="10" fillId="0" borderId="3" xfId="4" applyFont="1" applyBorder="1"/>
    <xf numFmtId="0" fontId="10" fillId="0" borderId="42" xfId="4" applyFont="1" applyBorder="1"/>
    <xf numFmtId="0" fontId="5" fillId="0" borderId="3" xfId="4" applyFont="1" applyBorder="1"/>
    <xf numFmtId="0" fontId="5" fillId="0" borderId="42" xfId="4" applyFont="1" applyBorder="1"/>
    <xf numFmtId="0" fontId="10" fillId="0" borderId="27" xfId="4" applyFont="1" applyBorder="1" applyAlignment="1">
      <alignment horizontal="justify"/>
    </xf>
    <xf numFmtId="164" fontId="10" fillId="0" borderId="3" xfId="4" quotePrefix="1" applyNumberFormat="1" applyFont="1" applyBorder="1"/>
    <xf numFmtId="0" fontId="10" fillId="0" borderId="43" xfId="4" applyFont="1" applyBorder="1" applyAlignment="1">
      <alignment horizontal="justify"/>
    </xf>
    <xf numFmtId="164" fontId="10" fillId="0" borderId="5" xfId="4" quotePrefix="1" applyNumberFormat="1" applyFont="1" applyBorder="1"/>
    <xf numFmtId="164" fontId="10" fillId="0" borderId="44" xfId="4" quotePrefix="1" applyNumberFormat="1" applyFont="1" applyBorder="1"/>
    <xf numFmtId="0" fontId="10" fillId="0" borderId="27" xfId="4" applyFont="1" applyBorder="1"/>
    <xf numFmtId="164" fontId="10" fillId="0" borderId="42" xfId="4" quotePrefix="1" applyNumberFormat="1" applyFont="1" applyBorder="1"/>
    <xf numFmtId="0" fontId="5" fillId="0" borderId="28" xfId="4" applyFont="1" applyBorder="1"/>
    <xf numFmtId="0" fontId="10" fillId="0" borderId="24" xfId="4" applyFont="1" applyBorder="1"/>
    <xf numFmtId="164" fontId="10" fillId="0" borderId="15" xfId="4" quotePrefix="1" applyNumberFormat="1" applyFont="1" applyBorder="1"/>
    <xf numFmtId="164" fontId="10" fillId="0" borderId="45" xfId="4" quotePrefix="1" applyNumberFormat="1" applyFont="1" applyBorder="1"/>
    <xf numFmtId="164" fontId="17" fillId="0" borderId="15" xfId="4" quotePrefix="1" applyNumberFormat="1" applyFont="1" applyBorder="1"/>
    <xf numFmtId="164" fontId="17" fillId="0" borderId="45" xfId="4" quotePrefix="1" applyNumberFormat="1" applyFont="1" applyBorder="1"/>
    <xf numFmtId="0" fontId="10" fillId="0" borderId="0" xfId="4" applyFont="1"/>
    <xf numFmtId="164" fontId="10" fillId="0" borderId="0" xfId="4" quotePrefix="1" applyNumberFormat="1" applyFont="1"/>
    <xf numFmtId="165" fontId="5" fillId="0" borderId="0" xfId="4" applyNumberFormat="1" applyFont="1"/>
    <xf numFmtId="164" fontId="5" fillId="0" borderId="0" xfId="4" applyNumberFormat="1" applyFont="1"/>
    <xf numFmtId="0" fontId="10" fillId="0" borderId="14" xfId="4" applyFont="1" applyBorder="1"/>
    <xf numFmtId="0" fontId="5" fillId="0" borderId="25" xfId="4" applyFont="1" applyBorder="1"/>
    <xf numFmtId="0" fontId="10" fillId="0" borderId="28" xfId="4" applyFont="1" applyBorder="1"/>
    <xf numFmtId="1" fontId="10" fillId="0" borderId="44" xfId="4" quotePrefix="1" applyNumberFormat="1" applyFont="1" applyBorder="1"/>
    <xf numFmtId="1" fontId="10" fillId="0" borderId="5" xfId="4" quotePrefix="1" applyNumberFormat="1" applyFont="1" applyBorder="1"/>
    <xf numFmtId="1" fontId="10" fillId="0" borderId="20" xfId="4" quotePrefix="1" applyNumberFormat="1" applyFont="1" applyBorder="1"/>
    <xf numFmtId="164" fontId="10" fillId="0" borderId="22" xfId="4" quotePrefix="1" applyNumberFormat="1" applyFont="1" applyBorder="1"/>
    <xf numFmtId="1" fontId="10" fillId="0" borderId="42" xfId="4" quotePrefix="1" applyNumberFormat="1" applyFont="1" applyBorder="1"/>
    <xf numFmtId="1" fontId="10" fillId="0" borderId="3" xfId="4" quotePrefix="1" applyNumberFormat="1" applyFont="1" applyBorder="1"/>
    <xf numFmtId="1" fontId="10" fillId="0" borderId="25" xfId="4" quotePrefix="1" applyNumberFormat="1" applyFont="1" applyBorder="1"/>
    <xf numFmtId="164" fontId="4" fillId="0" borderId="0" xfId="4" applyNumberFormat="1"/>
    <xf numFmtId="0" fontId="10" fillId="0" borderId="23" xfId="4" quotePrefix="1" applyFont="1" applyBorder="1"/>
    <xf numFmtId="164" fontId="10" fillId="0" borderId="8" xfId="4" quotePrefix="1" applyNumberFormat="1" applyFont="1" applyBorder="1"/>
    <xf numFmtId="1" fontId="10" fillId="0" borderId="0" xfId="4" quotePrefix="1" applyNumberFormat="1" applyFont="1"/>
    <xf numFmtId="1" fontId="10" fillId="0" borderId="8" xfId="4" quotePrefix="1" applyNumberFormat="1" applyFont="1" applyBorder="1"/>
    <xf numFmtId="1" fontId="10" fillId="0" borderId="26" xfId="4" quotePrefix="1" applyNumberFormat="1" applyFont="1" applyBorder="1"/>
    <xf numFmtId="0" fontId="10" fillId="0" borderId="28" xfId="4" quotePrefix="1" applyFont="1" applyBorder="1"/>
    <xf numFmtId="164" fontId="10" fillId="0" borderId="20" xfId="4" quotePrefix="1" applyNumberFormat="1" applyFont="1" applyBorder="1"/>
    <xf numFmtId="1" fontId="10" fillId="0" borderId="45" xfId="4" quotePrefix="1" applyNumberFormat="1" applyFont="1" applyBorder="1"/>
    <xf numFmtId="1" fontId="10" fillId="0" borderId="15" xfId="4" quotePrefix="1" applyNumberFormat="1" applyFont="1" applyBorder="1"/>
    <xf numFmtId="1" fontId="10" fillId="0" borderId="22" xfId="4" quotePrefix="1" applyNumberFormat="1" applyFont="1" applyBorder="1"/>
    <xf numFmtId="0" fontId="10" fillId="0" borderId="0" xfId="1" applyFont="1"/>
    <xf numFmtId="0" fontId="15" fillId="0" borderId="0" xfId="4" applyFont="1"/>
    <xf numFmtId="0" fontId="10" fillId="0" borderId="46" xfId="4" applyFont="1" applyBorder="1"/>
    <xf numFmtId="0" fontId="10" fillId="0" borderId="47" xfId="4" applyFont="1" applyBorder="1"/>
    <xf numFmtId="0" fontId="5" fillId="0" borderId="47" xfId="4" applyFont="1" applyBorder="1"/>
    <xf numFmtId="0" fontId="5" fillId="0" borderId="48" xfId="4" applyFont="1" applyBorder="1"/>
    <xf numFmtId="0" fontId="10" fillId="0" borderId="29" xfId="4" applyFont="1" applyBorder="1" applyAlignment="1">
      <alignment horizontal="justify" vertical="center"/>
    </xf>
    <xf numFmtId="0" fontId="10" fillId="0" borderId="30" xfId="4" applyFont="1" applyBorder="1" applyAlignment="1">
      <alignment horizontal="justify" vertical="center"/>
    </xf>
    <xf numFmtId="0" fontId="10" fillId="0" borderId="32" xfId="4" applyFont="1" applyBorder="1" applyAlignment="1">
      <alignment horizontal="justify" vertical="center"/>
    </xf>
    <xf numFmtId="0" fontId="15" fillId="0" borderId="0" xfId="4" applyFont="1" applyAlignment="1">
      <alignment vertical="center"/>
    </xf>
    <xf numFmtId="164" fontId="10" fillId="0" borderId="25" xfId="4" quotePrefix="1" applyNumberFormat="1" applyFont="1" applyBorder="1"/>
    <xf numFmtId="0" fontId="10" fillId="0" borderId="30" xfId="4" applyFont="1" applyBorder="1"/>
    <xf numFmtId="0" fontId="10" fillId="0" borderId="32" xfId="4" applyFont="1" applyBorder="1"/>
    <xf numFmtId="0" fontId="10" fillId="0" borderId="5" xfId="4" applyFont="1" applyBorder="1"/>
    <xf numFmtId="0" fontId="5" fillId="0" borderId="44" xfId="4" applyFont="1" applyBorder="1"/>
    <xf numFmtId="0" fontId="5" fillId="0" borderId="5" xfId="4" applyFont="1" applyBorder="1"/>
    <xf numFmtId="0" fontId="5" fillId="0" borderId="20" xfId="4" applyFont="1" applyBorder="1"/>
    <xf numFmtId="0" fontId="10" fillId="0" borderId="15" xfId="4" applyFont="1" applyBorder="1"/>
    <xf numFmtId="0" fontId="10" fillId="0" borderId="13" xfId="4" applyFont="1" applyBorder="1"/>
    <xf numFmtId="0" fontId="10" fillId="0" borderId="1" xfId="4" applyFont="1" applyBorder="1"/>
    <xf numFmtId="0" fontId="5" fillId="0" borderId="1" xfId="4" applyFont="1" applyBorder="1"/>
    <xf numFmtId="0" fontId="5" fillId="0" borderId="11" xfId="4" applyFont="1" applyBorder="1"/>
    <xf numFmtId="164" fontId="10" fillId="0" borderId="26" xfId="4" quotePrefix="1" applyNumberFormat="1" applyFont="1" applyBorder="1"/>
    <xf numFmtId="0" fontId="10" fillId="0" borderId="9" xfId="4" applyFont="1" applyBorder="1"/>
    <xf numFmtId="0" fontId="5" fillId="0" borderId="9" xfId="4" applyFont="1" applyBorder="1"/>
    <xf numFmtId="0" fontId="5" fillId="0" borderId="10" xfId="4" applyFont="1" applyBorder="1"/>
    <xf numFmtId="164" fontId="5" fillId="0" borderId="28" xfId="1" applyNumberFormat="1" applyFont="1" applyBorder="1"/>
    <xf numFmtId="1" fontId="5" fillId="0" borderId="23" xfId="1" applyNumberFormat="1" applyFont="1" applyBorder="1"/>
    <xf numFmtId="165" fontId="5" fillId="0" borderId="49" xfId="1" applyNumberFormat="1" applyFont="1" applyBorder="1"/>
    <xf numFmtId="165" fontId="5" fillId="0" borderId="20" xfId="1" applyNumberFormat="1" applyFont="1" applyBorder="1" applyAlignment="1">
      <alignment horizontal="right"/>
    </xf>
    <xf numFmtId="165" fontId="5" fillId="0" borderId="50" xfId="1" applyNumberFormat="1" applyFont="1" applyBorder="1"/>
  </cellXfs>
  <cellStyles count="5">
    <cellStyle name="Normaali" xfId="0" builtinId="0"/>
    <cellStyle name="Normaali 2" xfId="2" xr:uid="{2692AEB1-5205-4783-B00E-9954F2892BA4}"/>
    <cellStyle name="Normaali 3" xfId="1" xr:uid="{9248C778-6FC3-4E97-9A45-019E51FC4857}"/>
    <cellStyle name="Normaali 4" xfId="4" xr:uid="{60CFF0E8-DBA5-451F-BC35-00F78FA0BEB3}"/>
    <cellStyle name="Prosenttia 2 2" xfId="3" xr:uid="{0DD14122-9986-41B8-940C-BC2133B662CC}"/>
  </cellStyles>
  <dxfs count="8"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CCD4-C7DD-4D7E-9362-26914A1A8D8A}">
  <sheetPr>
    <tabColor theme="0"/>
  </sheetPr>
  <dimension ref="A1:J50"/>
  <sheetViews>
    <sheetView tabSelected="1" workbookViewId="0">
      <selection activeCell="E77" sqref="E77"/>
    </sheetView>
  </sheetViews>
  <sheetFormatPr defaultRowHeight="12.5" x14ac:dyDescent="0.25"/>
  <cols>
    <col min="1" max="1" width="36.7265625" customWidth="1"/>
    <col min="2" max="10" width="8.6328125" customWidth="1"/>
  </cols>
  <sheetData>
    <row r="1" spans="1:10" ht="14" x14ac:dyDescent="0.3">
      <c r="A1" s="1" t="s">
        <v>0</v>
      </c>
      <c r="B1" s="2"/>
      <c r="C1" s="3" t="s">
        <v>59</v>
      </c>
      <c r="D1" s="3"/>
      <c r="E1" s="4"/>
      <c r="F1" s="5"/>
      <c r="G1" s="5"/>
      <c r="H1" s="5"/>
      <c r="I1" s="2"/>
      <c r="J1" s="2"/>
    </row>
    <row r="2" spans="1:10" ht="14" x14ac:dyDescent="0.3">
      <c r="A2" s="1"/>
      <c r="B2" s="2"/>
      <c r="C2" s="3"/>
      <c r="D2" s="3"/>
      <c r="E2" s="3"/>
      <c r="F2" s="5"/>
      <c r="G2" s="5"/>
      <c r="H2" s="5"/>
      <c r="I2" s="2"/>
      <c r="J2" s="2"/>
    </row>
    <row r="3" spans="1:10" ht="14" x14ac:dyDescent="0.3">
      <c r="A3" s="1" t="s">
        <v>1</v>
      </c>
      <c r="B3" s="2"/>
      <c r="C3" s="6">
        <v>45901</v>
      </c>
      <c r="D3" s="3"/>
      <c r="E3" s="3"/>
      <c r="F3" s="5" t="s">
        <v>2</v>
      </c>
      <c r="G3" s="5"/>
      <c r="H3" s="5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5" x14ac:dyDescent="0.35">
      <c r="A5" s="7" t="s">
        <v>3</v>
      </c>
      <c r="B5" s="3"/>
      <c r="C5" s="3"/>
      <c r="D5" s="3"/>
      <c r="E5" s="3"/>
      <c r="F5" s="5"/>
      <c r="G5" s="5"/>
      <c r="H5" s="5"/>
      <c r="I5" s="2"/>
      <c r="J5" s="2"/>
    </row>
    <row r="6" spans="1:10" ht="14" x14ac:dyDescent="0.3">
      <c r="A6" s="8"/>
      <c r="B6" s="3"/>
      <c r="C6" s="3"/>
      <c r="D6" s="3"/>
      <c r="E6" s="3"/>
      <c r="F6" s="5"/>
      <c r="G6" s="5"/>
      <c r="H6" s="5"/>
      <c r="I6" s="2"/>
      <c r="J6" s="2"/>
    </row>
    <row r="7" spans="1:10" ht="14" x14ac:dyDescent="0.3">
      <c r="A7" s="9" t="s">
        <v>4</v>
      </c>
      <c r="B7" s="3"/>
      <c r="C7" s="3"/>
      <c r="D7" s="3"/>
      <c r="E7" s="3"/>
      <c r="F7" s="3"/>
      <c r="G7" s="3"/>
      <c r="H7" s="3"/>
      <c r="I7" s="2"/>
      <c r="J7" s="2"/>
    </row>
    <row r="8" spans="1:10" ht="13" x14ac:dyDescent="0.3">
      <c r="A8" s="10"/>
      <c r="B8" s="10">
        <v>2022</v>
      </c>
      <c r="C8" s="10">
        <v>2023</v>
      </c>
      <c r="D8" s="11">
        <v>2024</v>
      </c>
      <c r="E8" s="11">
        <v>2025</v>
      </c>
      <c r="F8" s="11">
        <v>2026</v>
      </c>
      <c r="G8" s="11">
        <v>2027</v>
      </c>
      <c r="H8" s="11">
        <v>2028</v>
      </c>
      <c r="I8" s="11">
        <v>2029</v>
      </c>
      <c r="J8" s="12">
        <v>2030</v>
      </c>
    </row>
    <row r="9" spans="1:10" ht="13" x14ac:dyDescent="0.3">
      <c r="A9" s="13" t="s">
        <v>5</v>
      </c>
      <c r="B9" s="14">
        <v>7.1</v>
      </c>
      <c r="C9" s="14">
        <v>6.2</v>
      </c>
      <c r="D9" s="14">
        <v>1.6</v>
      </c>
      <c r="E9" s="15">
        <v>0.4</v>
      </c>
      <c r="F9" s="15">
        <v>1.3</v>
      </c>
      <c r="G9" s="15">
        <v>1.9</v>
      </c>
      <c r="H9" s="15">
        <v>2</v>
      </c>
      <c r="I9" s="15">
        <v>2</v>
      </c>
      <c r="J9" s="15">
        <v>2</v>
      </c>
    </row>
    <row r="10" spans="1:10" ht="13" x14ac:dyDescent="0.3">
      <c r="A10" s="16" t="s">
        <v>6</v>
      </c>
      <c r="B10" s="17">
        <v>2.4</v>
      </c>
      <c r="C10" s="18">
        <v>4.2</v>
      </c>
      <c r="D10" s="19">
        <v>3.1</v>
      </c>
      <c r="E10" s="19">
        <v>2.9</v>
      </c>
      <c r="F10" s="19">
        <v>3.4</v>
      </c>
      <c r="G10" s="19">
        <v>3.1</v>
      </c>
      <c r="H10" s="19">
        <v>3.1</v>
      </c>
      <c r="I10" s="19">
        <v>3.2</v>
      </c>
      <c r="J10" s="19">
        <v>3.2</v>
      </c>
    </row>
    <row r="11" spans="1:10" ht="15" x14ac:dyDescent="0.3">
      <c r="A11" s="20" t="s">
        <v>7</v>
      </c>
      <c r="B11" s="21">
        <v>2691</v>
      </c>
      <c r="C11" s="22">
        <v>2874</v>
      </c>
      <c r="D11" s="23">
        <v>3037</v>
      </c>
      <c r="E11" s="23">
        <v>3077</v>
      </c>
      <c r="F11" s="24">
        <v>3103</v>
      </c>
      <c r="G11" s="24">
        <v>3161</v>
      </c>
      <c r="H11" s="24">
        <v>3230</v>
      </c>
      <c r="I11" s="24">
        <v>3303</v>
      </c>
      <c r="J11" s="24">
        <v>3377</v>
      </c>
    </row>
    <row r="12" spans="1:10" ht="13" x14ac:dyDescent="0.3">
      <c r="A12" s="25" t="s">
        <v>8</v>
      </c>
      <c r="B12" s="26">
        <v>2.2999999999999998</v>
      </c>
      <c r="C12" s="27">
        <v>6.8</v>
      </c>
      <c r="D12" s="18">
        <v>5.7</v>
      </c>
      <c r="E12" s="18">
        <v>1.3</v>
      </c>
      <c r="F12" s="19">
        <v>0.9</v>
      </c>
      <c r="G12" s="19">
        <v>1.9</v>
      </c>
      <c r="H12" s="19">
        <v>2.2000000000000002</v>
      </c>
      <c r="I12" s="19">
        <v>2.2000000000000002</v>
      </c>
      <c r="J12" s="19">
        <v>2.2999999999999998</v>
      </c>
    </row>
    <row r="13" spans="1:10" ht="15" x14ac:dyDescent="0.3">
      <c r="A13" s="10" t="s">
        <v>9</v>
      </c>
      <c r="B13" s="28">
        <v>1.5009999999999999</v>
      </c>
      <c r="C13" s="29">
        <v>1.5580000000000001</v>
      </c>
      <c r="D13" s="30">
        <v>1.637</v>
      </c>
      <c r="E13" s="30">
        <v>1.673</v>
      </c>
      <c r="F13" s="31">
        <v>1.712</v>
      </c>
      <c r="G13" s="31">
        <v>1.758</v>
      </c>
      <c r="H13" s="31">
        <v>1.8089999999999999</v>
      </c>
      <c r="I13" s="31">
        <v>1.8620000000000001</v>
      </c>
      <c r="J13" s="31">
        <v>1.9159999999999999</v>
      </c>
    </row>
    <row r="14" spans="1:10" ht="13" x14ac:dyDescent="0.3">
      <c r="A14" s="25" t="s">
        <v>8</v>
      </c>
      <c r="B14" s="26">
        <v>2.5</v>
      </c>
      <c r="C14" s="27">
        <v>3.8</v>
      </c>
      <c r="D14" s="18">
        <v>5.0999999999999996</v>
      </c>
      <c r="E14" s="18">
        <v>2.2000000000000002</v>
      </c>
      <c r="F14" s="19">
        <v>2.2999999999999998</v>
      </c>
      <c r="G14" s="19">
        <v>2.7</v>
      </c>
      <c r="H14" s="19">
        <v>2.9</v>
      </c>
      <c r="I14" s="19">
        <v>2.9</v>
      </c>
      <c r="J14" s="19">
        <v>2.9</v>
      </c>
    </row>
    <row r="15" spans="1:10" ht="15" x14ac:dyDescent="0.3">
      <c r="A15" s="10" t="s">
        <v>10</v>
      </c>
      <c r="B15" s="32">
        <v>1674</v>
      </c>
      <c r="C15" s="33">
        <v>1805</v>
      </c>
      <c r="D15" s="23">
        <v>1911</v>
      </c>
      <c r="E15" s="23">
        <v>1930</v>
      </c>
      <c r="F15" s="24">
        <v>1937</v>
      </c>
      <c r="G15" s="24">
        <v>1968</v>
      </c>
      <c r="H15" s="24">
        <v>2006</v>
      </c>
      <c r="I15" s="24">
        <v>2047</v>
      </c>
      <c r="J15" s="24">
        <v>2088</v>
      </c>
    </row>
    <row r="16" spans="1:10" ht="13" x14ac:dyDescent="0.3">
      <c r="A16" s="25" t="s">
        <v>8</v>
      </c>
      <c r="B16" s="26">
        <v>2.1</v>
      </c>
      <c r="C16" s="27">
        <v>7.8</v>
      </c>
      <c r="D16" s="18">
        <v>5.9</v>
      </c>
      <c r="E16" s="18">
        <v>1</v>
      </c>
      <c r="F16" s="19">
        <v>0.4</v>
      </c>
      <c r="G16" s="19">
        <v>1.6</v>
      </c>
      <c r="H16" s="19">
        <v>2</v>
      </c>
      <c r="I16" s="19">
        <v>2</v>
      </c>
      <c r="J16" s="19">
        <v>2</v>
      </c>
    </row>
    <row r="17" spans="1:10" ht="15" x14ac:dyDescent="0.3">
      <c r="A17" s="34" t="s">
        <v>11</v>
      </c>
      <c r="B17" s="35">
        <v>0.94659000000000004</v>
      </c>
      <c r="C17" s="36">
        <v>0.94418999999999997</v>
      </c>
      <c r="D17" s="37">
        <v>0.94691999999999998</v>
      </c>
      <c r="E17" s="37">
        <v>0.94759000000000004</v>
      </c>
      <c r="F17" s="38">
        <v>0.94599999999999995</v>
      </c>
      <c r="G17" s="38">
        <v>0.94699999999999995</v>
      </c>
      <c r="H17" s="38">
        <v>0.94699999999999995</v>
      </c>
      <c r="I17" s="38">
        <v>0.94299999999999995</v>
      </c>
      <c r="J17" s="39">
        <v>0.94</v>
      </c>
    </row>
    <row r="18" spans="1:10" ht="15" x14ac:dyDescent="0.3">
      <c r="A18" s="34" t="s">
        <v>12</v>
      </c>
      <c r="B18" s="40" t="s">
        <v>13</v>
      </c>
      <c r="C18" s="41" t="s">
        <v>14</v>
      </c>
      <c r="D18" s="42" t="s">
        <v>15</v>
      </c>
      <c r="E18" s="43" t="s">
        <v>15</v>
      </c>
      <c r="F18" s="40" t="s">
        <v>15</v>
      </c>
      <c r="G18" s="44" t="s">
        <v>16</v>
      </c>
      <c r="H18" s="44" t="s">
        <v>17</v>
      </c>
      <c r="I18" s="44" t="s">
        <v>18</v>
      </c>
      <c r="J18" s="44" t="s">
        <v>19</v>
      </c>
    </row>
    <row r="19" spans="1:10" x14ac:dyDescent="0.25">
      <c r="A19" s="45" t="s">
        <v>20</v>
      </c>
      <c r="B19" s="3"/>
      <c r="C19" s="3"/>
      <c r="D19" s="3"/>
      <c r="E19" s="3"/>
      <c r="F19" s="3"/>
      <c r="G19" s="3"/>
      <c r="H19" s="2"/>
      <c r="I19" s="2"/>
      <c r="J19" s="2"/>
    </row>
    <row r="20" spans="1:10" x14ac:dyDescent="0.25">
      <c r="A20" s="45" t="s">
        <v>21</v>
      </c>
      <c r="B20" s="3"/>
      <c r="C20" s="3"/>
      <c r="D20" s="3"/>
      <c r="E20" s="3"/>
      <c r="F20" s="3"/>
      <c r="G20" s="3"/>
      <c r="H20" s="2"/>
      <c r="I20" s="2"/>
      <c r="J20" s="2"/>
    </row>
    <row r="21" spans="1:10" x14ac:dyDescent="0.25">
      <c r="A21" s="46" t="s">
        <v>22</v>
      </c>
      <c r="B21" s="47"/>
      <c r="C21" s="47"/>
      <c r="D21" s="47"/>
      <c r="E21" s="47"/>
      <c r="F21" s="47"/>
      <c r="G21" s="47"/>
      <c r="H21" s="2"/>
      <c r="I21" s="2"/>
      <c r="J21" s="2"/>
    </row>
    <row r="22" spans="1:10" x14ac:dyDescent="0.25">
      <c r="A22" s="46"/>
      <c r="B22" s="47"/>
      <c r="C22" s="47"/>
      <c r="D22" s="47"/>
      <c r="E22" s="47"/>
      <c r="F22" s="47"/>
      <c r="G22" s="47"/>
      <c r="H22" s="2"/>
      <c r="I22" s="2"/>
      <c r="J22" s="2"/>
    </row>
    <row r="23" spans="1:10" ht="14" x14ac:dyDescent="0.3">
      <c r="A23" s="9" t="s">
        <v>23</v>
      </c>
      <c r="B23" s="2"/>
      <c r="C23" s="3"/>
      <c r="D23" s="48"/>
      <c r="E23" s="48"/>
      <c r="F23" s="48"/>
      <c r="G23" s="48"/>
      <c r="H23" s="48"/>
      <c r="I23" s="48"/>
      <c r="J23" s="2"/>
    </row>
    <row r="24" spans="1:10" ht="13" x14ac:dyDescent="0.3">
      <c r="A24" s="35"/>
      <c r="B24" s="49">
        <v>2022</v>
      </c>
      <c r="C24" s="50">
        <v>2023</v>
      </c>
      <c r="D24" s="50">
        <v>2024</v>
      </c>
      <c r="E24" s="51">
        <v>2025</v>
      </c>
      <c r="F24" s="51">
        <v>2026</v>
      </c>
      <c r="G24" s="51">
        <v>2027</v>
      </c>
      <c r="H24" s="51">
        <v>2028</v>
      </c>
      <c r="I24" s="51">
        <v>2029</v>
      </c>
      <c r="J24" s="51">
        <v>2030</v>
      </c>
    </row>
    <row r="25" spans="1:10" ht="15" x14ac:dyDescent="0.3">
      <c r="A25" s="36" t="s">
        <v>24</v>
      </c>
      <c r="B25" s="52">
        <v>4120</v>
      </c>
      <c r="C25" s="52">
        <v>4131</v>
      </c>
      <c r="D25" s="52">
        <v>4153</v>
      </c>
      <c r="E25" s="53">
        <v>4178</v>
      </c>
      <c r="F25" s="53">
        <v>4187</v>
      </c>
      <c r="G25" s="53">
        <v>4190</v>
      </c>
      <c r="H25" s="53">
        <v>4195</v>
      </c>
      <c r="I25" s="54">
        <v>4198</v>
      </c>
      <c r="J25" s="54">
        <v>4200</v>
      </c>
    </row>
    <row r="26" spans="1:10" ht="13" x14ac:dyDescent="0.3">
      <c r="A26" s="55" t="s">
        <v>25</v>
      </c>
      <c r="B26" s="52">
        <v>2809</v>
      </c>
      <c r="C26" s="52">
        <v>2832</v>
      </c>
      <c r="D26" s="52">
        <v>2841</v>
      </c>
      <c r="E26" s="53">
        <v>2852</v>
      </c>
      <c r="F26" s="53">
        <v>2874</v>
      </c>
      <c r="G26" s="53">
        <v>2902</v>
      </c>
      <c r="H26" s="53">
        <v>2937</v>
      </c>
      <c r="I26" s="54">
        <v>2962</v>
      </c>
      <c r="J26" s="54">
        <v>2976</v>
      </c>
    </row>
    <row r="27" spans="1:10" ht="13" x14ac:dyDescent="0.3">
      <c r="A27" s="56" t="s">
        <v>26</v>
      </c>
      <c r="B27" s="57">
        <v>68.2</v>
      </c>
      <c r="C27" s="57">
        <v>68.5</v>
      </c>
      <c r="D27" s="57">
        <v>68.400000000000006</v>
      </c>
      <c r="E27" s="58">
        <v>68.3</v>
      </c>
      <c r="F27" s="58">
        <v>68.599999999999994</v>
      </c>
      <c r="G27" s="58">
        <v>69.3</v>
      </c>
      <c r="H27" s="58">
        <v>70</v>
      </c>
      <c r="I27" s="59">
        <v>70.599999999999994</v>
      </c>
      <c r="J27" s="59">
        <v>70.900000000000006</v>
      </c>
    </row>
    <row r="28" spans="1:10" ht="13" x14ac:dyDescent="0.3">
      <c r="A28" s="55" t="s">
        <v>27</v>
      </c>
      <c r="B28" s="60">
        <v>2619</v>
      </c>
      <c r="C28" s="60">
        <v>2628</v>
      </c>
      <c r="D28" s="60">
        <v>2602</v>
      </c>
      <c r="E28" s="61">
        <v>2594</v>
      </c>
      <c r="F28" s="61">
        <v>2625</v>
      </c>
      <c r="G28" s="61">
        <v>2661</v>
      </c>
      <c r="H28" s="61">
        <v>2703</v>
      </c>
      <c r="I28" s="62">
        <v>2734</v>
      </c>
      <c r="J28" s="62">
        <v>2759</v>
      </c>
    </row>
    <row r="29" spans="1:10" ht="13" x14ac:dyDescent="0.3">
      <c r="A29" s="63" t="s">
        <v>28</v>
      </c>
      <c r="B29" s="23">
        <v>2265</v>
      </c>
      <c r="C29" s="23">
        <v>2292</v>
      </c>
      <c r="D29" s="23">
        <v>2285</v>
      </c>
      <c r="E29" s="24">
        <v>2281</v>
      </c>
      <c r="F29" s="24">
        <v>2306</v>
      </c>
      <c r="G29" s="24">
        <v>2339</v>
      </c>
      <c r="H29" s="24">
        <v>2376</v>
      </c>
      <c r="I29" s="64">
        <v>2402</v>
      </c>
      <c r="J29" s="64">
        <v>2419</v>
      </c>
    </row>
    <row r="30" spans="1:10" ht="13" x14ac:dyDescent="0.3">
      <c r="A30" s="63" t="s">
        <v>29</v>
      </c>
      <c r="B30" s="65">
        <v>354</v>
      </c>
      <c r="C30" s="65">
        <v>336</v>
      </c>
      <c r="D30" s="65">
        <v>317</v>
      </c>
      <c r="E30" s="66">
        <v>313</v>
      </c>
      <c r="F30" s="66">
        <v>319</v>
      </c>
      <c r="G30" s="66">
        <v>322</v>
      </c>
      <c r="H30" s="66">
        <v>327</v>
      </c>
      <c r="I30" s="67">
        <v>332</v>
      </c>
      <c r="J30" s="67">
        <v>340</v>
      </c>
    </row>
    <row r="31" spans="1:10" ht="13" x14ac:dyDescent="0.3">
      <c r="A31" s="68" t="s">
        <v>30</v>
      </c>
      <c r="B31" s="60">
        <v>2526</v>
      </c>
      <c r="C31" s="60">
        <v>2532</v>
      </c>
      <c r="D31" s="60">
        <v>2504</v>
      </c>
      <c r="E31" s="61">
        <v>2499</v>
      </c>
      <c r="F31" s="61">
        <v>2521</v>
      </c>
      <c r="G31" s="61">
        <v>2553</v>
      </c>
      <c r="H31" s="61">
        <v>2590</v>
      </c>
      <c r="I31" s="62">
        <v>2618</v>
      </c>
      <c r="J31" s="62">
        <v>2638</v>
      </c>
    </row>
    <row r="32" spans="1:10" ht="13" x14ac:dyDescent="0.3">
      <c r="A32" s="69" t="s">
        <v>31</v>
      </c>
      <c r="B32" s="18">
        <v>73.8</v>
      </c>
      <c r="C32" s="18">
        <v>73.599999999999994</v>
      </c>
      <c r="D32" s="18">
        <v>72.099999999999994</v>
      </c>
      <c r="E32" s="19">
        <v>71.3</v>
      </c>
      <c r="F32" s="19">
        <v>71.7</v>
      </c>
      <c r="G32" s="19">
        <v>72.5</v>
      </c>
      <c r="H32" s="19">
        <v>73.400000000000006</v>
      </c>
      <c r="I32" s="70">
        <v>74.099999999999994</v>
      </c>
      <c r="J32" s="70">
        <v>74.599999999999994</v>
      </c>
    </row>
    <row r="33" spans="1:10" ht="13" x14ac:dyDescent="0.3">
      <c r="A33" s="55" t="s">
        <v>32</v>
      </c>
      <c r="B33" s="52">
        <v>93</v>
      </c>
      <c r="C33" s="52">
        <v>96</v>
      </c>
      <c r="D33" s="52">
        <v>98</v>
      </c>
      <c r="E33" s="53">
        <v>95</v>
      </c>
      <c r="F33" s="53">
        <v>104</v>
      </c>
      <c r="G33" s="53">
        <v>108</v>
      </c>
      <c r="H33" s="53">
        <v>113</v>
      </c>
      <c r="I33" s="54">
        <v>116</v>
      </c>
      <c r="J33" s="54">
        <v>121</v>
      </c>
    </row>
    <row r="34" spans="1:10" ht="13" x14ac:dyDescent="0.3">
      <c r="A34" s="68" t="s">
        <v>33</v>
      </c>
      <c r="B34" s="60">
        <v>190</v>
      </c>
      <c r="C34" s="60">
        <v>204</v>
      </c>
      <c r="D34" s="60">
        <v>238.20807833537339</v>
      </c>
      <c r="E34" s="61">
        <v>258</v>
      </c>
      <c r="F34" s="61">
        <v>249</v>
      </c>
      <c r="G34" s="61">
        <v>241</v>
      </c>
      <c r="H34" s="61">
        <v>235</v>
      </c>
      <c r="I34" s="62">
        <v>229</v>
      </c>
      <c r="J34" s="62">
        <v>217</v>
      </c>
    </row>
    <row r="35" spans="1:10" ht="13" x14ac:dyDescent="0.3">
      <c r="A35" s="69" t="s">
        <v>34</v>
      </c>
      <c r="B35" s="18">
        <v>6.8</v>
      </c>
      <c r="C35" s="18">
        <v>7.2</v>
      </c>
      <c r="D35" s="18">
        <v>8.4</v>
      </c>
      <c r="E35" s="19">
        <v>9</v>
      </c>
      <c r="F35" s="19">
        <v>8.6999999999999993</v>
      </c>
      <c r="G35" s="19">
        <v>8.3000000000000007</v>
      </c>
      <c r="H35" s="19">
        <v>8</v>
      </c>
      <c r="I35" s="70">
        <v>7.7</v>
      </c>
      <c r="J35" s="70">
        <v>7.3</v>
      </c>
    </row>
    <row r="36" spans="1:10" ht="15" x14ac:dyDescent="0.3">
      <c r="A36" s="36" t="s">
        <v>35</v>
      </c>
      <c r="B36" s="52">
        <v>250</v>
      </c>
      <c r="C36" s="52">
        <v>259</v>
      </c>
      <c r="D36" s="52">
        <v>289</v>
      </c>
      <c r="E36" s="53">
        <v>318</v>
      </c>
      <c r="F36" s="53">
        <v>310</v>
      </c>
      <c r="G36" s="53">
        <v>300</v>
      </c>
      <c r="H36" s="53">
        <v>292</v>
      </c>
      <c r="I36" s="54">
        <v>284</v>
      </c>
      <c r="J36" s="54">
        <v>270</v>
      </c>
    </row>
    <row r="37" spans="1:10" ht="13" x14ac:dyDescent="0.3">
      <c r="A37" s="46" t="s">
        <v>36</v>
      </c>
      <c r="B37" s="71"/>
      <c r="C37" s="48"/>
      <c r="D37" s="48"/>
      <c r="E37" s="48"/>
      <c r="F37" s="48"/>
      <c r="G37" s="48"/>
      <c r="H37" s="48"/>
      <c r="I37" s="48"/>
      <c r="J37" s="2"/>
    </row>
    <row r="38" spans="1:10" x14ac:dyDescent="0.25">
      <c r="A38" s="46" t="s">
        <v>37</v>
      </c>
      <c r="B38" s="5"/>
      <c r="C38" s="5"/>
      <c r="D38" s="5"/>
      <c r="E38" s="5"/>
      <c r="F38" s="5"/>
      <c r="G38" s="5"/>
      <c r="H38" s="2"/>
      <c r="I38" s="2"/>
      <c r="J38" s="2"/>
    </row>
    <row r="39" spans="1:10" ht="14" x14ac:dyDescent="0.3">
      <c r="A39" s="9" t="s">
        <v>38</v>
      </c>
      <c r="B39" s="3"/>
      <c r="C39" s="3"/>
      <c r="D39" s="3"/>
      <c r="E39" s="3"/>
      <c r="F39" s="3"/>
      <c r="G39" s="3"/>
      <c r="H39" s="2"/>
      <c r="I39" s="2"/>
      <c r="J39" s="2"/>
    </row>
    <row r="40" spans="1:10" ht="13" x14ac:dyDescent="0.3">
      <c r="A40" s="36"/>
      <c r="B40" s="72">
        <v>2022</v>
      </c>
      <c r="C40" s="72">
        <v>2023</v>
      </c>
      <c r="D40" s="72">
        <v>2024</v>
      </c>
      <c r="E40" s="73">
        <v>2025</v>
      </c>
      <c r="F40" s="74">
        <v>2026</v>
      </c>
      <c r="G40" s="73">
        <v>2027</v>
      </c>
      <c r="H40" s="73">
        <v>2028</v>
      </c>
      <c r="I40" s="73">
        <v>2029</v>
      </c>
      <c r="J40" s="73">
        <v>2030</v>
      </c>
    </row>
    <row r="41" spans="1:10" ht="26" x14ac:dyDescent="0.3">
      <c r="A41" s="75" t="s">
        <v>39</v>
      </c>
      <c r="B41" s="76">
        <v>6.4</v>
      </c>
      <c r="C41" s="77">
        <v>4.8</v>
      </c>
      <c r="D41" s="77">
        <v>2.4</v>
      </c>
      <c r="E41" s="78">
        <v>2.2000000000000002</v>
      </c>
      <c r="F41" s="78">
        <v>4.4000000000000004</v>
      </c>
      <c r="G41" s="78">
        <v>4</v>
      </c>
      <c r="H41" s="78">
        <v>3.8</v>
      </c>
      <c r="I41" s="78">
        <v>3.2</v>
      </c>
      <c r="J41" s="78">
        <v>3.2</v>
      </c>
    </row>
    <row r="42" spans="1:10" ht="26" x14ac:dyDescent="0.3">
      <c r="A42" s="79" t="s">
        <v>40</v>
      </c>
      <c r="B42" s="80">
        <v>7.3</v>
      </c>
      <c r="C42" s="81">
        <v>4.2</v>
      </c>
      <c r="D42" s="82">
        <v>1.6</v>
      </c>
      <c r="E42" s="83">
        <v>2</v>
      </c>
      <c r="F42" s="83">
        <v>4.5999999999999996</v>
      </c>
      <c r="G42" s="83">
        <v>4.2</v>
      </c>
      <c r="H42" s="83">
        <v>4</v>
      </c>
      <c r="I42" s="83">
        <v>3.4</v>
      </c>
      <c r="J42" s="83">
        <v>3.4</v>
      </c>
    </row>
    <row r="43" spans="1:10" ht="28" x14ac:dyDescent="0.3">
      <c r="A43" s="84" t="s">
        <v>41</v>
      </c>
      <c r="B43" s="85">
        <v>4</v>
      </c>
      <c r="C43" s="85">
        <v>6.3</v>
      </c>
      <c r="D43" s="86">
        <v>4.2</v>
      </c>
      <c r="E43" s="87">
        <v>2.6</v>
      </c>
      <c r="F43" s="87">
        <v>3.8</v>
      </c>
      <c r="G43" s="87">
        <v>3.5</v>
      </c>
      <c r="H43" s="87">
        <v>3.2</v>
      </c>
      <c r="I43" s="87">
        <v>2.8</v>
      </c>
      <c r="J43" s="87">
        <v>2.8</v>
      </c>
    </row>
    <row r="44" spans="1:10" x14ac:dyDescent="0.25">
      <c r="A44" s="88" t="s">
        <v>42</v>
      </c>
      <c r="B44" s="89"/>
      <c r="C44" s="89"/>
      <c r="D44" s="89"/>
      <c r="E44" s="89"/>
      <c r="F44" s="89"/>
      <c r="G44" s="89"/>
      <c r="H44" s="2"/>
      <c r="I44" s="2" t="s">
        <v>2</v>
      </c>
      <c r="J44" s="2"/>
    </row>
    <row r="45" spans="1:10" x14ac:dyDescent="0.25">
      <c r="A45" s="90" t="s">
        <v>2</v>
      </c>
      <c r="B45" s="89"/>
      <c r="C45" s="89"/>
      <c r="D45" s="89"/>
      <c r="E45" s="89"/>
      <c r="F45" s="89"/>
      <c r="G45" s="89"/>
      <c r="H45" s="2"/>
      <c r="I45" s="2"/>
      <c r="J45" s="2"/>
    </row>
    <row r="46" spans="1:10" x14ac:dyDescent="0.25">
      <c r="A46" s="5"/>
      <c r="B46" s="89"/>
      <c r="C46" s="89"/>
      <c r="D46" s="89"/>
      <c r="E46" s="89"/>
      <c r="F46" s="89"/>
      <c r="G46" s="89"/>
      <c r="H46" s="2"/>
      <c r="I46" s="2"/>
      <c r="J46" s="2"/>
    </row>
    <row r="47" spans="1:10" ht="13" x14ac:dyDescent="0.25">
      <c r="A47" s="91" t="s">
        <v>43</v>
      </c>
      <c r="B47" s="92">
        <v>266.10000000000002</v>
      </c>
      <c r="C47" s="93">
        <v>272.89999999999998</v>
      </c>
      <c r="D47" s="93">
        <v>276</v>
      </c>
      <c r="E47" s="93">
        <v>278.5</v>
      </c>
      <c r="F47" s="93">
        <v>286.7</v>
      </c>
      <c r="G47" s="93">
        <v>296.39999999999998</v>
      </c>
      <c r="H47" s="93">
        <v>306.39999999999998</v>
      </c>
      <c r="I47" s="93">
        <v>316.60000000000002</v>
      </c>
      <c r="J47" s="93">
        <v>326.8</v>
      </c>
    </row>
    <row r="48" spans="1:10" ht="13" x14ac:dyDescent="0.3">
      <c r="A48" s="94" t="s">
        <v>44</v>
      </c>
      <c r="B48" s="95">
        <v>7</v>
      </c>
      <c r="C48" s="96">
        <v>2.5</v>
      </c>
      <c r="D48" s="96">
        <v>1.1000000000000001</v>
      </c>
      <c r="E48" s="96">
        <v>0.9</v>
      </c>
      <c r="F48" s="96">
        <v>3</v>
      </c>
      <c r="G48" s="96">
        <v>3.4</v>
      </c>
      <c r="H48" s="96">
        <v>3.4</v>
      </c>
      <c r="I48" s="96">
        <v>3.3</v>
      </c>
      <c r="J48" s="96">
        <v>3.2</v>
      </c>
    </row>
    <row r="49" spans="1:10" ht="13" x14ac:dyDescent="0.3">
      <c r="A49" s="97" t="s">
        <v>45</v>
      </c>
      <c r="B49" s="98">
        <v>0.8</v>
      </c>
      <c r="C49" s="96">
        <v>-0.9</v>
      </c>
      <c r="D49" s="96">
        <v>0.4</v>
      </c>
      <c r="E49" s="96">
        <v>0.5</v>
      </c>
      <c r="F49" s="96">
        <v>1.7</v>
      </c>
      <c r="G49" s="96">
        <v>1.4</v>
      </c>
      <c r="H49" s="96">
        <v>1.4</v>
      </c>
      <c r="I49" s="96">
        <v>1.3</v>
      </c>
      <c r="J49" s="96">
        <v>1.2</v>
      </c>
    </row>
    <row r="50" spans="1:10" ht="13" x14ac:dyDescent="0.3">
      <c r="A50" s="35"/>
      <c r="B50" s="99">
        <v>2022</v>
      </c>
      <c r="C50" s="100">
        <v>2023</v>
      </c>
      <c r="D50" s="100">
        <v>2024</v>
      </c>
      <c r="E50" s="100">
        <v>2025</v>
      </c>
      <c r="F50" s="100">
        <v>2026</v>
      </c>
      <c r="G50" s="100">
        <v>2027</v>
      </c>
      <c r="H50" s="100">
        <v>2028</v>
      </c>
      <c r="I50" s="100">
        <v>2029</v>
      </c>
      <c r="J50" s="100">
        <v>2030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DDC2-655C-41C8-9B75-E9EF73B60F39}">
  <sheetPr>
    <tabColor theme="0"/>
  </sheetPr>
  <dimension ref="A1:J50"/>
  <sheetViews>
    <sheetView workbookViewId="0">
      <selection activeCell="O40" sqref="O40"/>
    </sheetView>
  </sheetViews>
  <sheetFormatPr defaultRowHeight="12.5" x14ac:dyDescent="0.25"/>
  <cols>
    <col min="1" max="1" width="36.7265625" customWidth="1"/>
    <col min="2" max="10" width="8.6328125" customWidth="1"/>
  </cols>
  <sheetData>
    <row r="1" spans="1:10" ht="14" x14ac:dyDescent="0.3">
      <c r="A1" s="1" t="s">
        <v>0</v>
      </c>
      <c r="B1" s="2"/>
      <c r="C1" s="3" t="s">
        <v>59</v>
      </c>
      <c r="D1" s="3"/>
      <c r="E1" s="4"/>
      <c r="F1" s="5"/>
      <c r="G1" s="5"/>
      <c r="H1" s="5"/>
      <c r="I1" s="2"/>
      <c r="J1" s="2"/>
    </row>
    <row r="2" spans="1:10" ht="14" x14ac:dyDescent="0.3">
      <c r="A2" s="1"/>
      <c r="B2" s="2"/>
      <c r="C2" s="3"/>
      <c r="D2" s="3"/>
      <c r="E2" s="3"/>
      <c r="F2" s="5"/>
      <c r="G2" s="5"/>
      <c r="H2" s="5"/>
      <c r="I2" s="2"/>
      <c r="J2" s="2"/>
    </row>
    <row r="3" spans="1:10" ht="14" x14ac:dyDescent="0.3">
      <c r="A3" s="1" t="s">
        <v>1</v>
      </c>
      <c r="B3" s="2"/>
      <c r="C3" s="6">
        <v>45901</v>
      </c>
      <c r="D3" s="3"/>
      <c r="E3" s="3"/>
      <c r="F3" s="5" t="s">
        <v>2</v>
      </c>
      <c r="G3" s="5"/>
      <c r="H3" s="5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5" x14ac:dyDescent="0.35">
      <c r="A5" s="7" t="s">
        <v>3</v>
      </c>
      <c r="B5" s="3"/>
      <c r="C5" s="3"/>
      <c r="D5" s="3"/>
      <c r="E5" s="3"/>
      <c r="F5" s="5"/>
      <c r="G5" s="5"/>
      <c r="H5" s="5"/>
      <c r="I5" s="2"/>
      <c r="J5" s="2"/>
    </row>
    <row r="6" spans="1:10" ht="14" x14ac:dyDescent="0.3">
      <c r="A6" s="8"/>
      <c r="B6" s="3"/>
      <c r="C6" s="3"/>
      <c r="D6" s="3"/>
      <c r="E6" s="3"/>
      <c r="F6" s="5"/>
      <c r="G6" s="5"/>
      <c r="H6" s="5"/>
      <c r="I6" s="2"/>
      <c r="J6" s="2"/>
    </row>
    <row r="7" spans="1:10" ht="14" x14ac:dyDescent="0.3">
      <c r="A7" s="9" t="s">
        <v>4</v>
      </c>
      <c r="B7" s="3"/>
      <c r="C7" s="3"/>
      <c r="D7" s="3"/>
      <c r="E7" s="3"/>
      <c r="F7" s="3"/>
      <c r="G7" s="3"/>
      <c r="H7" s="3"/>
      <c r="I7" s="2"/>
      <c r="J7" s="2"/>
    </row>
    <row r="8" spans="1:10" ht="13" x14ac:dyDescent="0.3">
      <c r="A8" s="10"/>
      <c r="B8" s="10">
        <v>2022</v>
      </c>
      <c r="C8" s="10">
        <v>2023</v>
      </c>
      <c r="D8" s="11">
        <v>2024</v>
      </c>
      <c r="E8" s="11">
        <v>2025</v>
      </c>
      <c r="F8" s="11">
        <v>2026</v>
      </c>
      <c r="G8" s="11">
        <v>2027</v>
      </c>
      <c r="H8" s="11">
        <v>2028</v>
      </c>
      <c r="I8" s="11">
        <v>2029</v>
      </c>
      <c r="J8" s="12">
        <v>2030</v>
      </c>
    </row>
    <row r="9" spans="1:10" ht="13" x14ac:dyDescent="0.3">
      <c r="A9" s="13" t="s">
        <v>5</v>
      </c>
      <c r="B9" s="14">
        <v>7.1</v>
      </c>
      <c r="C9" s="14">
        <v>6.2</v>
      </c>
      <c r="D9" s="14">
        <v>1.6</v>
      </c>
      <c r="E9" s="101">
        <v>0.2</v>
      </c>
      <c r="F9" s="101">
        <v>0.7</v>
      </c>
      <c r="G9" s="101">
        <v>1.8</v>
      </c>
      <c r="H9" s="101">
        <v>2</v>
      </c>
      <c r="I9" s="101">
        <v>2</v>
      </c>
      <c r="J9" s="15">
        <v>2</v>
      </c>
    </row>
    <row r="10" spans="1:10" ht="13" x14ac:dyDescent="0.3">
      <c r="A10" s="16" t="s">
        <v>6</v>
      </c>
      <c r="B10" s="17">
        <v>2.4</v>
      </c>
      <c r="C10" s="18">
        <v>4.2</v>
      </c>
      <c r="D10" s="19">
        <v>3.1</v>
      </c>
      <c r="E10" s="19">
        <v>2.6</v>
      </c>
      <c r="F10" s="19">
        <v>1.6</v>
      </c>
      <c r="G10" s="19">
        <v>1.1000000000000001</v>
      </c>
      <c r="H10" s="19">
        <v>2.2000000000000002</v>
      </c>
      <c r="I10" s="183">
        <v>3.2</v>
      </c>
      <c r="J10" s="19">
        <v>3.2</v>
      </c>
    </row>
    <row r="11" spans="1:10" ht="15" x14ac:dyDescent="0.3">
      <c r="A11" s="20" t="s">
        <v>7</v>
      </c>
      <c r="B11" s="21">
        <v>2691</v>
      </c>
      <c r="C11" s="22">
        <v>2874</v>
      </c>
      <c r="D11" s="23">
        <v>3037</v>
      </c>
      <c r="E11" s="23">
        <v>3077</v>
      </c>
      <c r="F11" s="24">
        <v>3093</v>
      </c>
      <c r="G11" s="24">
        <v>3129</v>
      </c>
      <c r="H11" s="24">
        <v>3183</v>
      </c>
      <c r="I11" s="184">
        <v>3250</v>
      </c>
      <c r="J11" s="24">
        <v>3323</v>
      </c>
    </row>
    <row r="12" spans="1:10" ht="13" x14ac:dyDescent="0.3">
      <c r="A12" s="25" t="s">
        <v>8</v>
      </c>
      <c r="B12" s="26">
        <v>2.2999999999999998</v>
      </c>
      <c r="C12" s="27">
        <v>6.8</v>
      </c>
      <c r="D12" s="18">
        <v>5.7</v>
      </c>
      <c r="E12" s="18">
        <v>1.3</v>
      </c>
      <c r="F12" s="19">
        <v>0.5</v>
      </c>
      <c r="G12" s="19">
        <v>1.1000000000000001</v>
      </c>
      <c r="H12" s="19">
        <v>1.7</v>
      </c>
      <c r="I12" s="183">
        <v>2.1</v>
      </c>
      <c r="J12" s="19">
        <v>2.2000000000000002</v>
      </c>
    </row>
    <row r="13" spans="1:10" ht="15" x14ac:dyDescent="0.3">
      <c r="A13" s="10" t="s">
        <v>9</v>
      </c>
      <c r="B13" s="28">
        <v>1.5009999999999999</v>
      </c>
      <c r="C13" s="29">
        <v>1.5580000000000001</v>
      </c>
      <c r="D13" s="30">
        <v>1.637</v>
      </c>
      <c r="E13" s="30">
        <v>1.673</v>
      </c>
      <c r="F13" s="102">
        <v>1.7030000000000001</v>
      </c>
      <c r="G13" s="102">
        <v>1.7250000000000001</v>
      </c>
      <c r="H13" s="103">
        <v>1.7470000000000001</v>
      </c>
      <c r="I13" s="103">
        <v>1.7869999999999999</v>
      </c>
      <c r="J13" s="31">
        <v>1.839</v>
      </c>
    </row>
    <row r="14" spans="1:10" ht="13" x14ac:dyDescent="0.3">
      <c r="A14" s="25" t="s">
        <v>8</v>
      </c>
      <c r="B14" s="26">
        <v>2.5</v>
      </c>
      <c r="C14" s="27">
        <v>3.8</v>
      </c>
      <c r="D14" s="18">
        <v>5.0999999999999996</v>
      </c>
      <c r="E14" s="18">
        <v>2.2000000000000002</v>
      </c>
      <c r="F14" s="19">
        <v>1.8</v>
      </c>
      <c r="G14" s="19">
        <v>1.3</v>
      </c>
      <c r="H14" s="19">
        <v>1.3</v>
      </c>
      <c r="I14" s="183">
        <v>2.2999999999999998</v>
      </c>
      <c r="J14" s="19">
        <v>2.9</v>
      </c>
    </row>
    <row r="15" spans="1:10" ht="15" x14ac:dyDescent="0.3">
      <c r="A15" s="10" t="s">
        <v>10</v>
      </c>
      <c r="B15" s="32">
        <v>1674</v>
      </c>
      <c r="C15" s="33">
        <v>1805</v>
      </c>
      <c r="D15" s="23">
        <v>1911</v>
      </c>
      <c r="E15" s="23">
        <v>1930</v>
      </c>
      <c r="F15" s="104">
        <v>1932</v>
      </c>
      <c r="G15" s="104">
        <v>1953</v>
      </c>
      <c r="H15" s="48">
        <v>1990</v>
      </c>
      <c r="I15" s="48">
        <v>2031</v>
      </c>
      <c r="J15" s="24">
        <v>2072</v>
      </c>
    </row>
    <row r="16" spans="1:10" ht="13" x14ac:dyDescent="0.3">
      <c r="A16" s="25" t="s">
        <v>8</v>
      </c>
      <c r="B16" s="26">
        <v>2.1</v>
      </c>
      <c r="C16" s="27">
        <v>7.8</v>
      </c>
      <c r="D16" s="18">
        <v>5.9</v>
      </c>
      <c r="E16" s="18">
        <v>1</v>
      </c>
      <c r="F16" s="19">
        <v>0.1</v>
      </c>
      <c r="G16" s="19">
        <v>1.1000000000000001</v>
      </c>
      <c r="H16" s="19">
        <v>1.9</v>
      </c>
      <c r="I16" s="183">
        <v>2</v>
      </c>
      <c r="J16" s="19">
        <v>2</v>
      </c>
    </row>
    <row r="17" spans="1:10" ht="15" x14ac:dyDescent="0.3">
      <c r="A17" s="34" t="s">
        <v>11</v>
      </c>
      <c r="B17" s="35">
        <v>0.94659000000000004</v>
      </c>
      <c r="C17" s="36">
        <v>0.94418999999999997</v>
      </c>
      <c r="D17" s="37">
        <v>0.94691999999999998</v>
      </c>
      <c r="E17" s="37">
        <v>0.94759000000000004</v>
      </c>
      <c r="F17" s="38">
        <v>0.94599999999999995</v>
      </c>
      <c r="G17" s="38">
        <v>0.94699999999999995</v>
      </c>
      <c r="H17" s="38">
        <v>0.94699999999999995</v>
      </c>
      <c r="I17" s="185">
        <v>0.94299999999999995</v>
      </c>
      <c r="J17" s="187">
        <v>0.94</v>
      </c>
    </row>
    <row r="18" spans="1:10" ht="15" x14ac:dyDescent="0.3">
      <c r="A18" s="34" t="s">
        <v>12</v>
      </c>
      <c r="B18" s="40" t="s">
        <v>13</v>
      </c>
      <c r="C18" s="41" t="s">
        <v>14</v>
      </c>
      <c r="D18" s="42" t="s">
        <v>15</v>
      </c>
      <c r="E18" s="43" t="s">
        <v>15</v>
      </c>
      <c r="F18" s="40" t="s">
        <v>15</v>
      </c>
      <c r="G18" s="44" t="s">
        <v>16</v>
      </c>
      <c r="H18" s="44" t="s">
        <v>17</v>
      </c>
      <c r="I18" s="44" t="s">
        <v>18</v>
      </c>
      <c r="J18" s="186" t="s">
        <v>19</v>
      </c>
    </row>
    <row r="19" spans="1:10" x14ac:dyDescent="0.25">
      <c r="A19" s="45" t="s">
        <v>20</v>
      </c>
      <c r="B19" s="3"/>
      <c r="C19" s="3"/>
      <c r="D19" s="3"/>
      <c r="E19" s="3"/>
      <c r="F19" s="3"/>
      <c r="G19" s="3"/>
      <c r="H19" s="2"/>
      <c r="I19" s="2"/>
      <c r="J19" s="2"/>
    </row>
    <row r="20" spans="1:10" x14ac:dyDescent="0.25">
      <c r="A20" s="45" t="s">
        <v>21</v>
      </c>
      <c r="B20" s="3"/>
      <c r="C20" s="3"/>
      <c r="D20" s="3"/>
      <c r="E20" s="3"/>
      <c r="F20" s="3"/>
      <c r="G20" s="3"/>
      <c r="H20" s="2"/>
      <c r="I20" s="2"/>
      <c r="J20" s="2"/>
    </row>
    <row r="21" spans="1:10" x14ac:dyDescent="0.25">
      <c r="A21" s="46" t="s">
        <v>22</v>
      </c>
      <c r="B21" s="47"/>
      <c r="C21" s="47"/>
      <c r="D21" s="47"/>
      <c r="E21" s="47"/>
      <c r="F21" s="47"/>
      <c r="G21" s="47"/>
      <c r="H21" s="2"/>
      <c r="I21" s="2"/>
      <c r="J21" s="2"/>
    </row>
    <row r="22" spans="1:10" x14ac:dyDescent="0.25">
      <c r="A22" s="46"/>
      <c r="B22" s="47"/>
      <c r="C22" s="47"/>
      <c r="D22" s="47"/>
      <c r="E22" s="47"/>
      <c r="F22" s="47"/>
      <c r="G22" s="47"/>
      <c r="H22" s="2"/>
      <c r="I22" s="2"/>
      <c r="J22" s="2"/>
    </row>
    <row r="23" spans="1:10" ht="14" x14ac:dyDescent="0.3">
      <c r="A23" s="9" t="s">
        <v>23</v>
      </c>
      <c r="B23" s="2"/>
      <c r="C23" s="3"/>
      <c r="D23" s="48"/>
      <c r="E23" s="48"/>
      <c r="F23" s="48"/>
      <c r="G23" s="48"/>
      <c r="H23" s="48"/>
      <c r="I23" s="48"/>
      <c r="J23" s="2"/>
    </row>
    <row r="24" spans="1:10" ht="13" x14ac:dyDescent="0.3">
      <c r="A24" s="35"/>
      <c r="B24" s="49">
        <v>2022</v>
      </c>
      <c r="C24" s="50">
        <v>2023</v>
      </c>
      <c r="D24" s="50">
        <v>2024</v>
      </c>
      <c r="E24" s="51">
        <v>2025</v>
      </c>
      <c r="F24" s="51">
        <v>2026</v>
      </c>
      <c r="G24" s="51">
        <v>2027</v>
      </c>
      <c r="H24" s="51">
        <v>2028</v>
      </c>
      <c r="I24" s="51">
        <v>2029</v>
      </c>
      <c r="J24" s="51">
        <v>2030</v>
      </c>
    </row>
    <row r="25" spans="1:10" ht="15" x14ac:dyDescent="0.3">
      <c r="A25" s="36" t="s">
        <v>24</v>
      </c>
      <c r="B25" s="52">
        <v>4120</v>
      </c>
      <c r="C25" s="52">
        <v>4131</v>
      </c>
      <c r="D25" s="52">
        <v>4153</v>
      </c>
      <c r="E25" s="61">
        <v>4178</v>
      </c>
      <c r="F25" s="61">
        <v>4187</v>
      </c>
      <c r="G25" s="61">
        <v>4190</v>
      </c>
      <c r="H25" s="61">
        <v>4195</v>
      </c>
      <c r="I25" s="61">
        <v>4198</v>
      </c>
      <c r="J25" s="61">
        <v>4200</v>
      </c>
    </row>
    <row r="26" spans="1:10" ht="13" x14ac:dyDescent="0.3">
      <c r="A26" s="55" t="s">
        <v>25</v>
      </c>
      <c r="B26" s="52">
        <v>2809</v>
      </c>
      <c r="C26" s="52">
        <v>2832</v>
      </c>
      <c r="D26" s="52">
        <v>2841</v>
      </c>
      <c r="E26" s="53">
        <v>2844</v>
      </c>
      <c r="F26" s="53">
        <v>2822</v>
      </c>
      <c r="G26" s="53">
        <v>2843</v>
      </c>
      <c r="H26" s="53">
        <v>2881</v>
      </c>
      <c r="I26" s="53">
        <v>2894</v>
      </c>
      <c r="J26" s="53">
        <v>2913</v>
      </c>
    </row>
    <row r="27" spans="1:10" ht="13" x14ac:dyDescent="0.3">
      <c r="A27" s="56" t="s">
        <v>26</v>
      </c>
      <c r="B27" s="57">
        <v>68.2</v>
      </c>
      <c r="C27" s="57">
        <v>68.5</v>
      </c>
      <c r="D27" s="57">
        <v>68.400000000000006</v>
      </c>
      <c r="E27" s="58">
        <v>68.099999999999994</v>
      </c>
      <c r="F27" s="58">
        <v>67.400000000000006</v>
      </c>
      <c r="G27" s="58">
        <v>67.900000000000006</v>
      </c>
      <c r="H27" s="58">
        <v>68.7</v>
      </c>
      <c r="I27" s="58">
        <v>68.900000000000006</v>
      </c>
      <c r="J27" s="58">
        <v>69.400000000000006</v>
      </c>
    </row>
    <row r="28" spans="1:10" ht="13" x14ac:dyDescent="0.3">
      <c r="A28" s="55" t="s">
        <v>27</v>
      </c>
      <c r="B28" s="60">
        <v>2619</v>
      </c>
      <c r="C28" s="60">
        <v>2628</v>
      </c>
      <c r="D28" s="60">
        <v>2602</v>
      </c>
      <c r="E28" s="24">
        <v>2568</v>
      </c>
      <c r="F28" s="24">
        <v>2505</v>
      </c>
      <c r="G28" s="24">
        <v>2526</v>
      </c>
      <c r="H28" s="24">
        <v>2580</v>
      </c>
      <c r="I28" s="24">
        <v>2641</v>
      </c>
      <c r="J28" s="24">
        <v>2685</v>
      </c>
    </row>
    <row r="29" spans="1:10" ht="13" x14ac:dyDescent="0.3">
      <c r="A29" s="63" t="s">
        <v>28</v>
      </c>
      <c r="B29" s="23">
        <v>2265</v>
      </c>
      <c r="C29" s="23">
        <v>2292</v>
      </c>
      <c r="D29" s="23">
        <v>2285</v>
      </c>
      <c r="E29" s="24">
        <v>2266</v>
      </c>
      <c r="F29" s="24">
        <v>2231</v>
      </c>
      <c r="G29" s="24">
        <v>2252</v>
      </c>
      <c r="H29" s="24">
        <v>2301</v>
      </c>
      <c r="I29" s="24">
        <v>2348</v>
      </c>
      <c r="J29" s="24">
        <v>2375</v>
      </c>
    </row>
    <row r="30" spans="1:10" ht="13" x14ac:dyDescent="0.3">
      <c r="A30" s="63" t="s">
        <v>29</v>
      </c>
      <c r="B30" s="65">
        <v>354</v>
      </c>
      <c r="C30" s="65">
        <v>336</v>
      </c>
      <c r="D30" s="65">
        <v>317</v>
      </c>
      <c r="E30" s="66">
        <v>302</v>
      </c>
      <c r="F30" s="66">
        <v>274</v>
      </c>
      <c r="G30" s="66">
        <v>274</v>
      </c>
      <c r="H30" s="66">
        <v>279</v>
      </c>
      <c r="I30" s="66">
        <v>293</v>
      </c>
      <c r="J30" s="66">
        <v>310</v>
      </c>
    </row>
    <row r="31" spans="1:10" ht="13" x14ac:dyDescent="0.3">
      <c r="A31" s="68" t="s">
        <v>30</v>
      </c>
      <c r="B31" s="60">
        <v>2526</v>
      </c>
      <c r="C31" s="60">
        <v>2532</v>
      </c>
      <c r="D31" s="60">
        <v>2504</v>
      </c>
      <c r="E31" s="24">
        <v>2483</v>
      </c>
      <c r="F31" s="24">
        <v>2412</v>
      </c>
      <c r="G31" s="24">
        <v>2429</v>
      </c>
      <c r="H31" s="24">
        <v>2478</v>
      </c>
      <c r="I31" s="24">
        <v>2536</v>
      </c>
      <c r="J31" s="24">
        <v>2576</v>
      </c>
    </row>
    <row r="32" spans="1:10" ht="13" x14ac:dyDescent="0.3">
      <c r="A32" s="69" t="s">
        <v>31</v>
      </c>
      <c r="B32" s="18">
        <v>73.8</v>
      </c>
      <c r="C32" s="18">
        <v>73.599999999999994</v>
      </c>
      <c r="D32" s="18">
        <v>72.099999999999994</v>
      </c>
      <c r="E32" s="105">
        <v>70.8</v>
      </c>
      <c r="F32" s="105">
        <v>68.599999999999994</v>
      </c>
      <c r="G32" s="105">
        <v>68.900000000000006</v>
      </c>
      <c r="H32" s="105">
        <v>70.3</v>
      </c>
      <c r="I32" s="105">
        <v>71.8</v>
      </c>
      <c r="J32" s="105">
        <v>72.900000000000006</v>
      </c>
    </row>
    <row r="33" spans="1:10" ht="13" x14ac:dyDescent="0.3">
      <c r="A33" s="55" t="s">
        <v>32</v>
      </c>
      <c r="B33" s="52">
        <v>93</v>
      </c>
      <c r="C33" s="52">
        <v>96</v>
      </c>
      <c r="D33" s="52">
        <v>98</v>
      </c>
      <c r="E33" s="53">
        <v>86</v>
      </c>
      <c r="F33" s="53">
        <v>94</v>
      </c>
      <c r="G33" s="53">
        <v>97</v>
      </c>
      <c r="H33" s="53">
        <v>102</v>
      </c>
      <c r="I33" s="53">
        <v>104</v>
      </c>
      <c r="J33" s="53">
        <v>109</v>
      </c>
    </row>
    <row r="34" spans="1:10" ht="13" x14ac:dyDescent="0.3">
      <c r="A34" s="68" t="s">
        <v>33</v>
      </c>
      <c r="B34" s="60">
        <v>190</v>
      </c>
      <c r="C34" s="60">
        <v>204</v>
      </c>
      <c r="D34" s="60">
        <v>238.20807833537339</v>
      </c>
      <c r="E34" s="24">
        <v>276</v>
      </c>
      <c r="F34" s="24">
        <v>317</v>
      </c>
      <c r="G34" s="24">
        <v>318</v>
      </c>
      <c r="H34" s="24">
        <v>301</v>
      </c>
      <c r="I34" s="24">
        <v>253</v>
      </c>
      <c r="J34" s="24">
        <v>228</v>
      </c>
    </row>
    <row r="35" spans="1:10" ht="13" x14ac:dyDescent="0.3">
      <c r="A35" s="69" t="s">
        <v>34</v>
      </c>
      <c r="B35" s="18">
        <v>6.8</v>
      </c>
      <c r="C35" s="18">
        <v>7.2</v>
      </c>
      <c r="D35" s="18">
        <v>8.4</v>
      </c>
      <c r="E35" s="19">
        <v>9.6999999999999993</v>
      </c>
      <c r="F35" s="19">
        <v>11.2</v>
      </c>
      <c r="G35" s="19">
        <v>11.2</v>
      </c>
      <c r="H35" s="19">
        <v>10.4</v>
      </c>
      <c r="I35" s="19">
        <v>8.6999999999999993</v>
      </c>
      <c r="J35" s="19">
        <v>7.8</v>
      </c>
    </row>
    <row r="36" spans="1:10" ht="15" x14ac:dyDescent="0.3">
      <c r="A36" s="36" t="s">
        <v>35</v>
      </c>
      <c r="B36" s="52">
        <v>250</v>
      </c>
      <c r="C36" s="52">
        <v>259</v>
      </c>
      <c r="D36" s="52">
        <v>289</v>
      </c>
      <c r="E36" s="66">
        <v>340</v>
      </c>
      <c r="F36" s="66">
        <v>393</v>
      </c>
      <c r="G36" s="66">
        <v>394</v>
      </c>
      <c r="H36" s="66">
        <v>373</v>
      </c>
      <c r="I36" s="66">
        <v>314</v>
      </c>
      <c r="J36" s="66">
        <v>283</v>
      </c>
    </row>
    <row r="37" spans="1:10" ht="13" x14ac:dyDescent="0.3">
      <c r="A37" s="46" t="s">
        <v>36</v>
      </c>
      <c r="B37" s="71"/>
      <c r="C37" s="48"/>
      <c r="D37" s="48"/>
      <c r="E37" s="48"/>
      <c r="F37" s="48"/>
      <c r="G37" s="48"/>
      <c r="H37" s="48"/>
      <c r="I37" s="48"/>
      <c r="J37" s="2"/>
    </row>
    <row r="38" spans="1:10" x14ac:dyDescent="0.25">
      <c r="A38" s="46" t="s">
        <v>37</v>
      </c>
      <c r="B38" s="5"/>
      <c r="C38" s="5"/>
      <c r="D38" s="5"/>
      <c r="E38" s="5"/>
      <c r="F38" s="5"/>
      <c r="G38" s="5"/>
      <c r="H38" s="2"/>
      <c r="I38" s="2"/>
      <c r="J38" s="2"/>
    </row>
    <row r="39" spans="1:10" ht="14" x14ac:dyDescent="0.3">
      <c r="A39" s="9" t="s">
        <v>38</v>
      </c>
      <c r="B39" s="3"/>
      <c r="C39" s="3"/>
      <c r="D39" s="3"/>
      <c r="E39" s="3"/>
      <c r="F39" s="3"/>
      <c r="G39" s="3"/>
      <c r="H39" s="2"/>
      <c r="I39" s="2"/>
      <c r="J39" s="2"/>
    </row>
    <row r="40" spans="1:10" ht="13" x14ac:dyDescent="0.3">
      <c r="A40" s="36"/>
      <c r="B40" s="72">
        <v>2022</v>
      </c>
      <c r="C40" s="72">
        <v>2023</v>
      </c>
      <c r="D40" s="72">
        <v>2024</v>
      </c>
      <c r="E40" s="51">
        <v>2025</v>
      </c>
      <c r="F40" s="106">
        <v>2026</v>
      </c>
      <c r="G40" s="51">
        <v>2027</v>
      </c>
      <c r="H40" s="51">
        <v>2028</v>
      </c>
      <c r="I40" s="51">
        <v>2029</v>
      </c>
      <c r="J40" s="51">
        <v>2030</v>
      </c>
    </row>
    <row r="41" spans="1:10" ht="26" x14ac:dyDescent="0.3">
      <c r="A41" s="75" t="s">
        <v>39</v>
      </c>
      <c r="B41" s="76">
        <v>6.4</v>
      </c>
      <c r="C41" s="77">
        <v>4.8</v>
      </c>
      <c r="D41" s="107">
        <v>2.4</v>
      </c>
      <c r="E41" s="78">
        <v>1.3</v>
      </c>
      <c r="F41" s="78">
        <v>-1.1000000000000001</v>
      </c>
      <c r="G41" s="78">
        <v>1.9</v>
      </c>
      <c r="H41" s="78">
        <v>4.5</v>
      </c>
      <c r="I41" s="78">
        <v>4</v>
      </c>
      <c r="J41" s="78">
        <v>3.2</v>
      </c>
    </row>
    <row r="42" spans="1:10" ht="26" x14ac:dyDescent="0.3">
      <c r="A42" s="79" t="s">
        <v>40</v>
      </c>
      <c r="B42" s="80">
        <v>7.3</v>
      </c>
      <c r="C42" s="81">
        <v>4.2</v>
      </c>
      <c r="D42" s="108">
        <v>1.6</v>
      </c>
      <c r="E42" s="83">
        <v>1.1000000000000001</v>
      </c>
      <c r="F42" s="83">
        <v>-1.3</v>
      </c>
      <c r="G42" s="83">
        <v>2.1</v>
      </c>
      <c r="H42" s="83">
        <v>4.9000000000000004</v>
      </c>
      <c r="I42" s="83">
        <v>4.2</v>
      </c>
      <c r="J42" s="83">
        <v>3.4</v>
      </c>
    </row>
    <row r="43" spans="1:10" ht="28" x14ac:dyDescent="0.3">
      <c r="A43" s="84" t="s">
        <v>41</v>
      </c>
      <c r="B43" s="85">
        <v>4</v>
      </c>
      <c r="C43" s="85">
        <v>6.3</v>
      </c>
      <c r="D43" s="109">
        <v>4.2</v>
      </c>
      <c r="E43" s="87">
        <v>1.6</v>
      </c>
      <c r="F43" s="87">
        <v>-0.5</v>
      </c>
      <c r="G43" s="87">
        <v>1.4</v>
      </c>
      <c r="H43" s="87">
        <v>3.5</v>
      </c>
      <c r="I43" s="87">
        <v>3.3</v>
      </c>
      <c r="J43" s="87">
        <v>2.8</v>
      </c>
    </row>
    <row r="44" spans="1:10" x14ac:dyDescent="0.25">
      <c r="A44" s="88" t="s">
        <v>42</v>
      </c>
      <c r="B44" s="89"/>
      <c r="C44" s="89"/>
      <c r="D44" s="89"/>
      <c r="E44" s="89"/>
      <c r="F44" s="89"/>
      <c r="G44" s="89"/>
      <c r="H44" s="2"/>
      <c r="I44" s="2" t="s">
        <v>2</v>
      </c>
      <c r="J44" s="2"/>
    </row>
    <row r="45" spans="1:10" x14ac:dyDescent="0.25">
      <c r="A45" s="90" t="s">
        <v>2</v>
      </c>
      <c r="B45" s="89"/>
      <c r="C45" s="89"/>
      <c r="D45" s="89"/>
      <c r="E45" s="89"/>
      <c r="F45" s="89"/>
      <c r="G45" s="89"/>
      <c r="H45" s="2"/>
      <c r="I45" s="2"/>
      <c r="J45" s="2"/>
    </row>
    <row r="46" spans="1:10" x14ac:dyDescent="0.25">
      <c r="A46" s="5"/>
      <c r="B46" s="89"/>
      <c r="C46" s="89"/>
      <c r="D46" s="89"/>
      <c r="E46" s="89"/>
      <c r="F46" s="89"/>
      <c r="G46" s="89"/>
      <c r="H46" s="2"/>
      <c r="I46" s="2"/>
      <c r="J46" s="2"/>
    </row>
    <row r="47" spans="1:10" ht="13" x14ac:dyDescent="0.25">
      <c r="A47" s="91" t="s">
        <v>43</v>
      </c>
      <c r="B47" s="92">
        <v>266.10000000000002</v>
      </c>
      <c r="C47" s="93">
        <v>272.89999999999998</v>
      </c>
      <c r="D47" s="93">
        <v>276</v>
      </c>
      <c r="E47" s="93">
        <v>273.60000000000002</v>
      </c>
      <c r="F47" s="93">
        <v>271.39999999999998</v>
      </c>
      <c r="G47" s="93">
        <v>277.60000000000002</v>
      </c>
      <c r="H47" s="93">
        <v>286.8</v>
      </c>
      <c r="I47" s="93">
        <v>296.7</v>
      </c>
      <c r="J47" s="93">
        <v>306.89999999999998</v>
      </c>
    </row>
    <row r="48" spans="1:10" ht="13" x14ac:dyDescent="0.3">
      <c r="A48" s="94" t="s">
        <v>44</v>
      </c>
      <c r="B48" s="95">
        <v>7</v>
      </c>
      <c r="C48" s="96">
        <v>2.5</v>
      </c>
      <c r="D48" s="96">
        <v>1.1000000000000001</v>
      </c>
      <c r="E48" s="96">
        <v>-0.9</v>
      </c>
      <c r="F48" s="96">
        <v>-0.8</v>
      </c>
      <c r="G48" s="96">
        <v>2.2999999999999998</v>
      </c>
      <c r="H48" s="96">
        <v>3.3</v>
      </c>
      <c r="I48" s="96">
        <v>3.4</v>
      </c>
      <c r="J48" s="96">
        <v>3.4</v>
      </c>
    </row>
    <row r="49" spans="1:10" ht="13" x14ac:dyDescent="0.3">
      <c r="A49" s="97" t="s">
        <v>45</v>
      </c>
      <c r="B49" s="98">
        <v>0.8</v>
      </c>
      <c r="C49" s="96">
        <v>-0.9</v>
      </c>
      <c r="D49" s="96">
        <v>0.4</v>
      </c>
      <c r="E49" s="96">
        <v>-0.8</v>
      </c>
      <c r="F49" s="96">
        <v>-1.5</v>
      </c>
      <c r="G49" s="96">
        <v>0.5</v>
      </c>
      <c r="H49" s="96">
        <v>1.3</v>
      </c>
      <c r="I49" s="96">
        <v>1.4</v>
      </c>
      <c r="J49" s="96">
        <v>1.4</v>
      </c>
    </row>
    <row r="50" spans="1:10" ht="13" x14ac:dyDescent="0.3">
      <c r="A50" s="35"/>
      <c r="B50" s="99">
        <v>2022</v>
      </c>
      <c r="C50" s="100">
        <v>2023</v>
      </c>
      <c r="D50" s="100">
        <v>2024</v>
      </c>
      <c r="E50" s="100">
        <v>2025</v>
      </c>
      <c r="F50" s="100">
        <v>2026</v>
      </c>
      <c r="G50" s="100">
        <v>2027</v>
      </c>
      <c r="H50" s="100">
        <v>2028</v>
      </c>
      <c r="I50" s="100">
        <v>2029</v>
      </c>
      <c r="J50" s="100">
        <v>2030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E226-6CA8-450B-95A4-DA9397A8C73D}">
  <dimension ref="A1:P50"/>
  <sheetViews>
    <sheetView topLeftCell="A12" workbookViewId="0">
      <selection activeCell="L30" sqref="L30"/>
    </sheetView>
  </sheetViews>
  <sheetFormatPr defaultRowHeight="15.5" x14ac:dyDescent="0.35"/>
  <cols>
    <col min="1" max="1" width="39.81640625" style="110" customWidth="1"/>
    <col min="2" max="2" width="8.453125" style="110" customWidth="1"/>
    <col min="3" max="16384" width="8.7265625" style="110"/>
  </cols>
  <sheetData>
    <row r="1" spans="1:10" x14ac:dyDescent="0.35">
      <c r="A1" s="1" t="s">
        <v>0</v>
      </c>
    </row>
    <row r="5" spans="1:10" x14ac:dyDescent="0.35">
      <c r="A5" s="111" t="s">
        <v>46</v>
      </c>
      <c r="B5" s="112"/>
    </row>
    <row r="6" spans="1:10" x14ac:dyDescent="0.35">
      <c r="A6" s="111"/>
      <c r="B6" s="112"/>
    </row>
    <row r="7" spans="1:10" x14ac:dyDescent="0.35">
      <c r="A7" s="113" t="s">
        <v>47</v>
      </c>
    </row>
    <row r="8" spans="1:10" x14ac:dyDescent="0.35">
      <c r="A8" s="114"/>
      <c r="B8" s="115">
        <v>2022</v>
      </c>
      <c r="C8" s="116">
        <v>2023</v>
      </c>
      <c r="D8" s="117">
        <v>2024</v>
      </c>
      <c r="E8" s="118">
        <v>2025</v>
      </c>
      <c r="F8" s="117">
        <v>2026</v>
      </c>
      <c r="G8" s="118">
        <v>2027</v>
      </c>
      <c r="H8" s="117">
        <v>2028</v>
      </c>
      <c r="I8" s="118">
        <v>2029</v>
      </c>
      <c r="J8" s="117">
        <v>2030</v>
      </c>
    </row>
    <row r="9" spans="1:10" x14ac:dyDescent="0.35">
      <c r="A9" s="119" t="s">
        <v>5</v>
      </c>
      <c r="B9" s="120">
        <v>0</v>
      </c>
      <c r="C9" s="120">
        <v>0</v>
      </c>
      <c r="D9" s="120">
        <v>0</v>
      </c>
      <c r="E9" s="120">
        <v>-0.29999999999999993</v>
      </c>
      <c r="F9" s="120">
        <v>-0.19999999999999996</v>
      </c>
      <c r="G9" s="120">
        <v>0</v>
      </c>
      <c r="H9" s="120">
        <v>0</v>
      </c>
      <c r="I9" s="120">
        <v>0</v>
      </c>
      <c r="J9" s="120">
        <v>0</v>
      </c>
    </row>
    <row r="10" spans="1:10" x14ac:dyDescent="0.35">
      <c r="A10" s="121" t="s">
        <v>6</v>
      </c>
      <c r="B10" s="122">
        <v>0</v>
      </c>
      <c r="C10" s="123">
        <v>0</v>
      </c>
      <c r="D10" s="122">
        <v>0</v>
      </c>
      <c r="E10" s="123">
        <v>-0.20000000000000018</v>
      </c>
      <c r="F10" s="122">
        <v>0</v>
      </c>
      <c r="G10" s="123">
        <v>0</v>
      </c>
      <c r="H10" s="122">
        <v>-0.10000000000000009</v>
      </c>
      <c r="I10" s="123">
        <v>0</v>
      </c>
      <c r="J10" s="122">
        <v>0</v>
      </c>
    </row>
    <row r="11" spans="1:10" x14ac:dyDescent="0.35">
      <c r="A11" s="124" t="s">
        <v>48</v>
      </c>
      <c r="B11" s="120">
        <v>0</v>
      </c>
      <c r="C11" s="125">
        <v>0</v>
      </c>
      <c r="D11" s="120">
        <v>0</v>
      </c>
      <c r="E11" s="125">
        <v>0</v>
      </c>
      <c r="F11" s="120">
        <v>-12</v>
      </c>
      <c r="G11" s="125">
        <v>-19</v>
      </c>
      <c r="H11" s="120">
        <v>-17</v>
      </c>
      <c r="I11" s="125">
        <v>-17</v>
      </c>
      <c r="J11" s="120">
        <v>-16</v>
      </c>
    </row>
    <row r="12" spans="1:10" x14ac:dyDescent="0.35">
      <c r="A12" s="126" t="s">
        <v>8</v>
      </c>
      <c r="B12" s="122">
        <v>0</v>
      </c>
      <c r="C12" s="123">
        <v>0</v>
      </c>
      <c r="D12" s="122">
        <v>0</v>
      </c>
      <c r="E12" s="123">
        <v>0</v>
      </c>
      <c r="F12" s="122">
        <v>-0.29999999999999993</v>
      </c>
      <c r="G12" s="123">
        <v>-0.20000000000000018</v>
      </c>
      <c r="H12" s="122">
        <v>0.10000000000000009</v>
      </c>
      <c r="I12" s="123">
        <v>-9.9999999999999645E-2</v>
      </c>
      <c r="J12" s="122">
        <v>9.9999999999999645E-2</v>
      </c>
    </row>
    <row r="13" spans="1:10" x14ac:dyDescent="0.35">
      <c r="A13" s="124" t="s">
        <v>49</v>
      </c>
      <c r="B13" s="120">
        <v>0</v>
      </c>
      <c r="C13" s="125">
        <v>0</v>
      </c>
      <c r="D13" s="120">
        <v>0</v>
      </c>
      <c r="E13" s="125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</row>
    <row r="14" spans="1:10" x14ac:dyDescent="0.35">
      <c r="A14" s="126" t="s">
        <v>8</v>
      </c>
      <c r="B14" s="122">
        <v>0</v>
      </c>
      <c r="C14" s="123">
        <v>0</v>
      </c>
      <c r="D14" s="122">
        <v>0</v>
      </c>
      <c r="E14" s="123">
        <v>0</v>
      </c>
      <c r="F14" s="122">
        <v>0</v>
      </c>
      <c r="G14" s="123">
        <v>-0.39999999999999991</v>
      </c>
      <c r="H14" s="122">
        <v>0.10000000000000009</v>
      </c>
      <c r="I14" s="123">
        <v>-0.10000000000000009</v>
      </c>
      <c r="J14" s="122">
        <v>-0.10000000000000009</v>
      </c>
    </row>
    <row r="15" spans="1:10" x14ac:dyDescent="0.35">
      <c r="A15" s="124" t="s">
        <v>50</v>
      </c>
      <c r="B15" s="120">
        <v>0</v>
      </c>
      <c r="C15" s="125">
        <v>0</v>
      </c>
      <c r="D15" s="120">
        <v>0</v>
      </c>
      <c r="E15" s="125">
        <v>0</v>
      </c>
      <c r="F15" s="120">
        <v>-10</v>
      </c>
      <c r="G15" s="125">
        <v>-13</v>
      </c>
      <c r="H15" s="120">
        <v>-12</v>
      </c>
      <c r="I15" s="125">
        <v>-11</v>
      </c>
      <c r="J15" s="120">
        <v>-11</v>
      </c>
    </row>
    <row r="16" spans="1:10" x14ac:dyDescent="0.35">
      <c r="A16" s="126" t="s">
        <v>8</v>
      </c>
      <c r="B16" s="122">
        <v>0</v>
      </c>
      <c r="C16" s="123">
        <v>0</v>
      </c>
      <c r="D16" s="122">
        <v>0</v>
      </c>
      <c r="E16" s="123">
        <v>0</v>
      </c>
      <c r="F16" s="122">
        <v>-0.5</v>
      </c>
      <c r="G16" s="123">
        <v>-0.19999999999999996</v>
      </c>
      <c r="H16" s="122">
        <v>0.10000000000000009</v>
      </c>
      <c r="I16" s="123">
        <v>0</v>
      </c>
      <c r="J16" s="122">
        <v>0</v>
      </c>
    </row>
    <row r="17" spans="1:16" x14ac:dyDescent="0.35">
      <c r="A17" s="127" t="s">
        <v>51</v>
      </c>
      <c r="B17" s="128">
        <v>0</v>
      </c>
      <c r="C17" s="129">
        <v>0</v>
      </c>
      <c r="D17" s="128">
        <v>0</v>
      </c>
      <c r="E17" s="129">
        <v>0</v>
      </c>
      <c r="F17" s="128">
        <v>0</v>
      </c>
      <c r="G17" s="129">
        <v>0</v>
      </c>
      <c r="H17" s="128">
        <v>0</v>
      </c>
      <c r="I17" s="129">
        <v>0</v>
      </c>
      <c r="J17" s="128">
        <v>0</v>
      </c>
    </row>
    <row r="18" spans="1:16" x14ac:dyDescent="0.35">
      <c r="A18" s="127" t="s">
        <v>52</v>
      </c>
      <c r="B18" s="130" t="s">
        <v>53</v>
      </c>
      <c r="C18" s="131" t="s">
        <v>53</v>
      </c>
      <c r="D18" s="130" t="s">
        <v>53</v>
      </c>
      <c r="E18" s="131" t="s">
        <v>53</v>
      </c>
      <c r="F18" s="130" t="s">
        <v>53</v>
      </c>
      <c r="G18" s="131" t="s">
        <v>53</v>
      </c>
      <c r="H18" s="130" t="s">
        <v>53</v>
      </c>
      <c r="I18" s="131" t="s">
        <v>53</v>
      </c>
      <c r="J18" s="130" t="s">
        <v>53</v>
      </c>
    </row>
    <row r="19" spans="1:16" x14ac:dyDescent="0.35">
      <c r="A19" s="132"/>
      <c r="B19" s="133"/>
      <c r="C19" s="133"/>
      <c r="D19" s="133"/>
      <c r="E19" s="133"/>
      <c r="F19" s="133"/>
      <c r="G19" s="133"/>
    </row>
    <row r="20" spans="1:16" x14ac:dyDescent="0.35">
      <c r="A20" s="132"/>
      <c r="B20" s="133"/>
      <c r="C20" s="133"/>
      <c r="D20" s="133"/>
      <c r="E20" s="133"/>
      <c r="F20" s="133"/>
      <c r="G20" s="133"/>
    </row>
    <row r="21" spans="1:16" x14ac:dyDescent="0.35">
      <c r="A21" s="132"/>
      <c r="B21" s="133"/>
      <c r="C21" s="133"/>
      <c r="D21" s="133"/>
      <c r="E21" s="133"/>
      <c r="F21" s="133"/>
      <c r="G21" s="133"/>
    </row>
    <row r="22" spans="1:16" x14ac:dyDescent="0.35">
      <c r="A22" s="132"/>
      <c r="B22" s="134"/>
      <c r="C22" s="135"/>
      <c r="D22" s="135"/>
      <c r="E22" s="135"/>
      <c r="F22" s="135"/>
      <c r="G22" s="135"/>
    </row>
    <row r="23" spans="1:16" x14ac:dyDescent="0.35">
      <c r="A23" s="113" t="s">
        <v>23</v>
      </c>
      <c r="B23" s="112"/>
      <c r="C23" s="112"/>
      <c r="D23" s="112"/>
      <c r="E23" s="112"/>
      <c r="F23" s="112"/>
      <c r="G23" s="112"/>
    </row>
    <row r="24" spans="1:16" x14ac:dyDescent="0.35">
      <c r="A24" s="136"/>
      <c r="B24" s="115">
        <v>2022</v>
      </c>
      <c r="C24" s="115">
        <v>2023</v>
      </c>
      <c r="D24" s="116">
        <v>2024</v>
      </c>
      <c r="E24" s="117">
        <v>2025</v>
      </c>
      <c r="F24" s="118">
        <v>2026</v>
      </c>
      <c r="G24" s="117">
        <v>2027</v>
      </c>
      <c r="H24" s="137">
        <v>2028</v>
      </c>
      <c r="I24" s="117">
        <v>2029</v>
      </c>
      <c r="J24" s="137">
        <v>2030</v>
      </c>
    </row>
    <row r="25" spans="1:16" x14ac:dyDescent="0.35">
      <c r="A25" s="124" t="s">
        <v>54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</row>
    <row r="26" spans="1:16" x14ac:dyDescent="0.35">
      <c r="A26" s="138" t="s">
        <v>25</v>
      </c>
      <c r="B26" s="122">
        <v>0</v>
      </c>
      <c r="C26" s="122">
        <v>0</v>
      </c>
      <c r="D26" s="139">
        <v>0</v>
      </c>
      <c r="E26" s="140">
        <v>-11</v>
      </c>
      <c r="F26" s="139">
        <v>-7</v>
      </c>
      <c r="G26" s="140">
        <v>-9</v>
      </c>
      <c r="H26" s="139">
        <v>-9</v>
      </c>
      <c r="I26" s="140">
        <v>-4</v>
      </c>
      <c r="J26" s="141">
        <v>-9</v>
      </c>
    </row>
    <row r="27" spans="1:16" x14ac:dyDescent="0.35">
      <c r="A27" s="127" t="s">
        <v>26</v>
      </c>
      <c r="B27" s="128">
        <v>0</v>
      </c>
      <c r="C27" s="128">
        <v>0</v>
      </c>
      <c r="D27" s="129">
        <v>0</v>
      </c>
      <c r="E27" s="128">
        <v>-0.20000000000000284</v>
      </c>
      <c r="F27" s="129">
        <v>-0.20000000000000284</v>
      </c>
      <c r="G27" s="128">
        <v>-0.20000000000000284</v>
      </c>
      <c r="H27" s="129">
        <v>-0.20000000000000284</v>
      </c>
      <c r="I27" s="128">
        <v>-0.10000000000000853</v>
      </c>
      <c r="J27" s="142">
        <v>-0.19999999999998863</v>
      </c>
    </row>
    <row r="28" spans="1:16" x14ac:dyDescent="0.35">
      <c r="A28" s="124" t="s">
        <v>27</v>
      </c>
      <c r="B28" s="120">
        <v>0</v>
      </c>
      <c r="C28" s="120">
        <v>0</v>
      </c>
      <c r="D28" s="143">
        <v>0</v>
      </c>
      <c r="E28" s="144">
        <v>-15</v>
      </c>
      <c r="F28" s="143">
        <v>-21</v>
      </c>
      <c r="G28" s="144">
        <v>-19</v>
      </c>
      <c r="H28" s="143">
        <v>-16</v>
      </c>
      <c r="I28" s="144">
        <v>-8</v>
      </c>
      <c r="J28" s="145">
        <v>-10</v>
      </c>
      <c r="K28" s="146"/>
      <c r="L28" s="146"/>
      <c r="M28" s="146"/>
      <c r="N28" s="146"/>
      <c r="O28" s="146"/>
      <c r="P28" s="146"/>
    </row>
    <row r="29" spans="1:16" x14ac:dyDescent="0.35">
      <c r="A29" s="147" t="s">
        <v>28</v>
      </c>
      <c r="B29" s="148">
        <v>0</v>
      </c>
      <c r="C29" s="148">
        <v>0</v>
      </c>
      <c r="D29" s="149">
        <v>0</v>
      </c>
      <c r="E29" s="150">
        <v>-19</v>
      </c>
      <c r="F29" s="149">
        <v>-17</v>
      </c>
      <c r="G29" s="150">
        <v>-9</v>
      </c>
      <c r="H29" s="149">
        <v>-6</v>
      </c>
      <c r="I29" s="150">
        <v>6</v>
      </c>
      <c r="J29" s="151">
        <v>5</v>
      </c>
      <c r="K29" s="146"/>
      <c r="L29" s="146"/>
      <c r="M29" s="146"/>
      <c r="N29" s="146"/>
      <c r="O29" s="146"/>
    </row>
    <row r="30" spans="1:16" x14ac:dyDescent="0.35">
      <c r="A30" s="152" t="s">
        <v>55</v>
      </c>
      <c r="B30" s="122">
        <v>0</v>
      </c>
      <c r="C30" s="122">
        <v>0</v>
      </c>
      <c r="D30" s="139">
        <v>0</v>
      </c>
      <c r="E30" s="140">
        <v>3</v>
      </c>
      <c r="F30" s="139">
        <v>-4</v>
      </c>
      <c r="G30" s="140">
        <v>-10</v>
      </c>
      <c r="H30" s="139">
        <v>-10</v>
      </c>
      <c r="I30" s="140">
        <v>-14</v>
      </c>
      <c r="J30" s="141">
        <v>-15</v>
      </c>
    </row>
    <row r="31" spans="1:16" x14ac:dyDescent="0.35">
      <c r="A31" s="124" t="s">
        <v>30</v>
      </c>
      <c r="B31" s="120">
        <v>0</v>
      </c>
      <c r="C31" s="120">
        <v>0</v>
      </c>
      <c r="D31" s="143">
        <v>0</v>
      </c>
      <c r="E31" s="144">
        <v>-7</v>
      </c>
      <c r="F31" s="143">
        <v>-18</v>
      </c>
      <c r="G31" s="144">
        <v>-15</v>
      </c>
      <c r="H31" s="143">
        <v>-13</v>
      </c>
      <c r="I31" s="144">
        <v>-6</v>
      </c>
      <c r="J31" s="145">
        <v>-9</v>
      </c>
    </row>
    <row r="32" spans="1:16" x14ac:dyDescent="0.35">
      <c r="A32" s="138" t="s">
        <v>31</v>
      </c>
      <c r="B32" s="122">
        <v>0</v>
      </c>
      <c r="C32" s="122">
        <v>0</v>
      </c>
      <c r="D32" s="123">
        <v>0</v>
      </c>
      <c r="E32" s="122">
        <v>-0.20000000000000284</v>
      </c>
      <c r="F32" s="123">
        <v>-0.5</v>
      </c>
      <c r="G32" s="122">
        <v>-0.40000000000000568</v>
      </c>
      <c r="H32" s="123">
        <v>-0.39999999999999147</v>
      </c>
      <c r="I32" s="122">
        <v>-0.20000000000000284</v>
      </c>
      <c r="J32" s="153">
        <v>-0.30000000000001137</v>
      </c>
    </row>
    <row r="33" spans="1:16" x14ac:dyDescent="0.35">
      <c r="A33" s="127" t="s">
        <v>32</v>
      </c>
      <c r="B33" s="128">
        <v>0</v>
      </c>
      <c r="C33" s="128">
        <v>0</v>
      </c>
      <c r="D33" s="154">
        <v>0</v>
      </c>
      <c r="E33" s="155">
        <v>-8</v>
      </c>
      <c r="F33" s="154">
        <v>-3</v>
      </c>
      <c r="G33" s="155">
        <v>-4</v>
      </c>
      <c r="H33" s="154">
        <v>-3</v>
      </c>
      <c r="I33" s="155">
        <v>-2</v>
      </c>
      <c r="J33" s="156">
        <v>-1</v>
      </c>
    </row>
    <row r="34" spans="1:16" s="112" customFormat="1" ht="15" customHeight="1" x14ac:dyDescent="0.3">
      <c r="A34" s="124" t="s">
        <v>33</v>
      </c>
      <c r="B34" s="120">
        <v>0</v>
      </c>
      <c r="C34" s="120">
        <v>0</v>
      </c>
      <c r="D34" s="143">
        <v>0</v>
      </c>
      <c r="E34" s="144">
        <v>4</v>
      </c>
      <c r="F34" s="143">
        <v>14</v>
      </c>
      <c r="G34" s="144">
        <v>9</v>
      </c>
      <c r="H34" s="143">
        <v>8</v>
      </c>
      <c r="I34" s="144">
        <v>5</v>
      </c>
      <c r="J34" s="145">
        <v>1</v>
      </c>
      <c r="K34" s="135"/>
      <c r="L34" s="135"/>
      <c r="M34" s="135"/>
      <c r="N34" s="135"/>
      <c r="O34" s="135"/>
      <c r="P34" s="135"/>
    </row>
    <row r="35" spans="1:16" s="112" customFormat="1" ht="15" customHeight="1" x14ac:dyDescent="0.3">
      <c r="A35" s="138" t="s">
        <v>34</v>
      </c>
      <c r="B35" s="122">
        <v>0</v>
      </c>
      <c r="C35" s="122">
        <v>0</v>
      </c>
      <c r="D35" s="123">
        <v>0</v>
      </c>
      <c r="E35" s="122">
        <v>9.9999999999999645E-2</v>
      </c>
      <c r="F35" s="123">
        <v>0.5</v>
      </c>
      <c r="G35" s="122">
        <v>0.30000000000000071</v>
      </c>
      <c r="H35" s="123">
        <v>0.29999999999999982</v>
      </c>
      <c r="I35" s="122">
        <v>0.20000000000000018</v>
      </c>
      <c r="J35" s="153">
        <v>9.9999999999999645E-2</v>
      </c>
    </row>
    <row r="36" spans="1:16" s="112" customFormat="1" ht="15" customHeight="1" x14ac:dyDescent="0.3">
      <c r="A36" s="56" t="s">
        <v>56</v>
      </c>
      <c r="B36" s="128">
        <v>0</v>
      </c>
      <c r="C36" s="128">
        <v>0</v>
      </c>
      <c r="D36" s="129">
        <v>0</v>
      </c>
      <c r="E36" s="128">
        <v>5</v>
      </c>
      <c r="F36" s="129">
        <v>17</v>
      </c>
      <c r="G36" s="128">
        <v>11</v>
      </c>
      <c r="H36" s="129">
        <v>9</v>
      </c>
      <c r="I36" s="128">
        <v>5</v>
      </c>
      <c r="J36" s="142">
        <v>1</v>
      </c>
    </row>
    <row r="37" spans="1:16" s="112" customFormat="1" ht="15" customHeight="1" x14ac:dyDescent="0.35">
      <c r="A37" s="157"/>
      <c r="B37" s="133"/>
      <c r="C37" s="133"/>
      <c r="D37" s="133"/>
      <c r="E37" s="133"/>
      <c r="F37" s="133"/>
      <c r="G37" s="133"/>
      <c r="H37" s="110"/>
    </row>
    <row r="38" spans="1:16" x14ac:dyDescent="0.35">
      <c r="A38" s="158"/>
      <c r="B38" s="135"/>
      <c r="C38" s="135"/>
      <c r="D38" s="135"/>
      <c r="E38" s="135"/>
      <c r="F38" s="135"/>
      <c r="G38" s="135"/>
    </row>
    <row r="39" spans="1:16" x14ac:dyDescent="0.35">
      <c r="A39" s="113" t="s">
        <v>38</v>
      </c>
      <c r="B39" s="112"/>
      <c r="C39" s="112"/>
      <c r="D39" s="112"/>
      <c r="E39" s="112"/>
      <c r="F39" s="112"/>
      <c r="G39" s="112"/>
    </row>
    <row r="40" spans="1:16" x14ac:dyDescent="0.35">
      <c r="A40" s="136"/>
      <c r="B40" s="159">
        <v>2022</v>
      </c>
      <c r="C40" s="160">
        <v>2023</v>
      </c>
      <c r="D40" s="160">
        <v>2024</v>
      </c>
      <c r="E40" s="161">
        <v>2025</v>
      </c>
      <c r="F40" s="161">
        <v>2026</v>
      </c>
      <c r="G40" s="162">
        <v>2027</v>
      </c>
      <c r="H40" s="117">
        <v>2028</v>
      </c>
      <c r="I40" s="117">
        <v>2029</v>
      </c>
      <c r="J40" s="117">
        <v>2030</v>
      </c>
    </row>
    <row r="41" spans="1:16" ht="26" x14ac:dyDescent="0.35">
      <c r="A41" s="163" t="s">
        <v>39</v>
      </c>
      <c r="B41" s="120">
        <v>0</v>
      </c>
      <c r="C41" s="120">
        <v>0</v>
      </c>
      <c r="D41" s="120">
        <v>0</v>
      </c>
      <c r="E41" s="120">
        <v>-1.1999999999999997</v>
      </c>
      <c r="F41" s="120">
        <v>-0.5</v>
      </c>
      <c r="G41" s="120">
        <v>0.10000000000000009</v>
      </c>
      <c r="H41" s="120">
        <v>0</v>
      </c>
      <c r="I41" s="120">
        <v>0</v>
      </c>
      <c r="J41" s="120">
        <v>0</v>
      </c>
    </row>
    <row r="42" spans="1:16" ht="26" x14ac:dyDescent="0.35">
      <c r="A42" s="164" t="s">
        <v>40</v>
      </c>
      <c r="B42" s="148">
        <v>0</v>
      </c>
      <c r="C42" s="133">
        <v>0</v>
      </c>
      <c r="D42" s="148">
        <v>0</v>
      </c>
      <c r="E42" s="133">
        <v>-1.2000000000000002</v>
      </c>
      <c r="F42" s="148">
        <v>-0.60000000000000053</v>
      </c>
      <c r="G42" s="133">
        <v>0.10000000000000053</v>
      </c>
      <c r="H42" s="148">
        <v>0</v>
      </c>
      <c r="I42" s="133">
        <v>0</v>
      </c>
      <c r="J42" s="148">
        <v>0</v>
      </c>
    </row>
    <row r="43" spans="1:16" ht="26" x14ac:dyDescent="0.35">
      <c r="A43" s="165" t="s">
        <v>57</v>
      </c>
      <c r="B43" s="122">
        <v>0</v>
      </c>
      <c r="C43" s="123">
        <v>0</v>
      </c>
      <c r="D43" s="122">
        <v>0</v>
      </c>
      <c r="E43" s="123">
        <v>-1.1000000000000001</v>
      </c>
      <c r="F43" s="122">
        <v>-0.60000000000000053</v>
      </c>
      <c r="G43" s="123">
        <v>0</v>
      </c>
      <c r="H43" s="122">
        <v>0</v>
      </c>
      <c r="I43" s="123">
        <v>0</v>
      </c>
      <c r="J43" s="122">
        <v>0</v>
      </c>
    </row>
    <row r="44" spans="1:16" x14ac:dyDescent="0.35">
      <c r="A44" s="166"/>
    </row>
    <row r="45" spans="1:16" x14ac:dyDescent="0.35">
      <c r="A45" s="166"/>
    </row>
    <row r="46" spans="1:16" x14ac:dyDescent="0.35">
      <c r="A46" s="112"/>
    </row>
    <row r="47" spans="1:16" x14ac:dyDescent="0.35">
      <c r="A47" s="163" t="s">
        <v>43</v>
      </c>
      <c r="B47" s="120">
        <v>0</v>
      </c>
      <c r="C47" s="125">
        <v>9.9999999999965894E-2</v>
      </c>
      <c r="D47" s="120">
        <v>-0.19999999999998863</v>
      </c>
      <c r="E47" s="120">
        <v>-2.622914004959739</v>
      </c>
      <c r="F47" s="125">
        <v>-3.4340147469349631</v>
      </c>
      <c r="G47" s="120">
        <v>-3.5370779839739157</v>
      </c>
      <c r="H47" s="125">
        <v>-3.5924001332475086</v>
      </c>
      <c r="I47" s="120">
        <v>-3.4125515190615374</v>
      </c>
      <c r="J47" s="167">
        <v>-3.5</v>
      </c>
    </row>
    <row r="48" spans="1:16" x14ac:dyDescent="0.35">
      <c r="A48" s="168" t="s">
        <v>44</v>
      </c>
      <c r="B48" s="148">
        <v>0</v>
      </c>
      <c r="C48" s="148">
        <v>0</v>
      </c>
      <c r="D48" s="148">
        <v>-0.1</v>
      </c>
      <c r="E48" s="148">
        <v>-0.9</v>
      </c>
      <c r="F48" s="148">
        <v>-0.2</v>
      </c>
      <c r="G48" s="148">
        <v>0</v>
      </c>
      <c r="H48" s="148">
        <v>0</v>
      </c>
      <c r="I48" s="148">
        <v>0.1</v>
      </c>
      <c r="J48" s="148">
        <v>0</v>
      </c>
    </row>
    <row r="49" spans="1:10" x14ac:dyDescent="0.35">
      <c r="A49" s="169" t="s">
        <v>45</v>
      </c>
      <c r="B49" s="122">
        <v>0</v>
      </c>
      <c r="C49" s="122">
        <v>0</v>
      </c>
      <c r="D49" s="122">
        <v>0.5</v>
      </c>
      <c r="E49" s="122">
        <v>-0.6</v>
      </c>
      <c r="F49" s="122">
        <v>0</v>
      </c>
      <c r="G49" s="122">
        <v>-0.1</v>
      </c>
      <c r="H49" s="122">
        <v>0</v>
      </c>
      <c r="I49" s="122">
        <v>0.1</v>
      </c>
      <c r="J49" s="122">
        <v>0</v>
      </c>
    </row>
    <row r="50" spans="1:10" x14ac:dyDescent="0.35">
      <c r="A50" s="136"/>
      <c r="B50" s="170">
        <v>2022</v>
      </c>
      <c r="C50" s="171">
        <v>2023</v>
      </c>
      <c r="D50" s="172">
        <v>2024</v>
      </c>
      <c r="E50" s="172">
        <v>2025</v>
      </c>
      <c r="F50" s="171">
        <v>2026</v>
      </c>
      <c r="G50" s="172">
        <v>2027</v>
      </c>
      <c r="H50" s="171">
        <v>2028</v>
      </c>
      <c r="I50" s="172">
        <v>2029</v>
      </c>
      <c r="J50" s="173">
        <v>2030</v>
      </c>
    </row>
  </sheetData>
  <conditionalFormatting sqref="B9:J18 B19:G22 B25:J36 B37:G37 B41:J43 B47:J49">
    <cfRule type="cellIs" dxfId="7" priority="1" operator="equal">
      <formula>0</formula>
    </cfRule>
  </conditionalFormatting>
  <conditionalFormatting sqref="C19:G21">
    <cfRule type="cellIs" dxfId="6" priority="2" operator="equal">
      <formula>0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83CE-36E3-41A3-92D4-6D6C162E17F6}">
  <dimension ref="A1:P50"/>
  <sheetViews>
    <sheetView workbookViewId="0">
      <selection activeCell="M35" sqref="M35"/>
    </sheetView>
  </sheetViews>
  <sheetFormatPr defaultRowHeight="15.5" x14ac:dyDescent="0.35"/>
  <cols>
    <col min="1" max="1" width="39.81640625" style="110" customWidth="1"/>
    <col min="2" max="2" width="8.453125" style="110" customWidth="1"/>
    <col min="3" max="16384" width="8.7265625" style="110"/>
  </cols>
  <sheetData>
    <row r="1" spans="1:10" x14ac:dyDescent="0.35">
      <c r="A1" s="1" t="s">
        <v>0</v>
      </c>
    </row>
    <row r="5" spans="1:10" x14ac:dyDescent="0.35">
      <c r="A5" s="111" t="s">
        <v>58</v>
      </c>
      <c r="B5" s="112"/>
    </row>
    <row r="6" spans="1:10" x14ac:dyDescent="0.35">
      <c r="A6" s="111"/>
      <c r="B6" s="112"/>
    </row>
    <row r="7" spans="1:10" x14ac:dyDescent="0.35">
      <c r="A7" s="113" t="s">
        <v>47</v>
      </c>
    </row>
    <row r="8" spans="1:10" x14ac:dyDescent="0.35">
      <c r="A8" s="114"/>
      <c r="B8" s="115">
        <v>2022</v>
      </c>
      <c r="C8" s="115">
        <v>2023</v>
      </c>
      <c r="D8" s="117">
        <v>2024</v>
      </c>
      <c r="E8" s="117">
        <v>2025</v>
      </c>
      <c r="F8" s="117">
        <v>2026</v>
      </c>
      <c r="G8" s="117">
        <v>2027</v>
      </c>
      <c r="H8" s="117">
        <v>2028</v>
      </c>
      <c r="I8" s="137">
        <v>2029</v>
      </c>
      <c r="J8" s="137">
        <v>2030</v>
      </c>
    </row>
    <row r="9" spans="1:10" x14ac:dyDescent="0.35">
      <c r="A9" s="119" t="s">
        <v>5</v>
      </c>
      <c r="B9" s="120">
        <v>0</v>
      </c>
      <c r="C9" s="120">
        <v>0</v>
      </c>
      <c r="D9" s="120">
        <v>0</v>
      </c>
      <c r="E9" s="120">
        <v>0.2</v>
      </c>
      <c r="F9" s="120">
        <v>0.60000000000000009</v>
      </c>
      <c r="G9" s="120">
        <v>9.9999999999999867E-2</v>
      </c>
      <c r="H9" s="120">
        <v>0</v>
      </c>
      <c r="I9" s="120">
        <v>0</v>
      </c>
      <c r="J9" s="120">
        <v>0</v>
      </c>
    </row>
    <row r="10" spans="1:10" x14ac:dyDescent="0.35">
      <c r="A10" s="121" t="s">
        <v>6</v>
      </c>
      <c r="B10" s="122">
        <v>0</v>
      </c>
      <c r="C10" s="123">
        <v>0</v>
      </c>
      <c r="D10" s="122">
        <v>0</v>
      </c>
      <c r="E10" s="123">
        <v>0.29999999999999982</v>
      </c>
      <c r="F10" s="122">
        <v>1.7999999999999998</v>
      </c>
      <c r="G10" s="123">
        <v>2</v>
      </c>
      <c r="H10" s="122">
        <v>0.89999999999999991</v>
      </c>
      <c r="I10" s="123">
        <v>0</v>
      </c>
      <c r="J10" s="122">
        <v>0</v>
      </c>
    </row>
    <row r="11" spans="1:10" x14ac:dyDescent="0.35">
      <c r="A11" s="124" t="s">
        <v>48</v>
      </c>
      <c r="B11" s="120">
        <v>0</v>
      </c>
      <c r="C11" s="125">
        <v>0</v>
      </c>
      <c r="D11" s="120">
        <v>0</v>
      </c>
      <c r="E11" s="125">
        <v>0</v>
      </c>
      <c r="F11" s="120">
        <v>10</v>
      </c>
      <c r="G11" s="125">
        <v>32</v>
      </c>
      <c r="H11" s="120">
        <v>47</v>
      </c>
      <c r="I11" s="125">
        <v>53</v>
      </c>
      <c r="J11" s="120">
        <v>54</v>
      </c>
    </row>
    <row r="12" spans="1:10" x14ac:dyDescent="0.35">
      <c r="A12" s="126" t="s">
        <v>8</v>
      </c>
      <c r="B12" s="122">
        <v>0</v>
      </c>
      <c r="C12" s="123">
        <v>0</v>
      </c>
      <c r="D12" s="122">
        <v>0</v>
      </c>
      <c r="E12" s="123">
        <v>0</v>
      </c>
      <c r="F12" s="122">
        <v>0.4</v>
      </c>
      <c r="G12" s="123">
        <v>0.79999999999999982</v>
      </c>
      <c r="H12" s="122">
        <v>0.50000000000000022</v>
      </c>
      <c r="I12" s="123">
        <v>0.10000000000000009</v>
      </c>
      <c r="J12" s="122">
        <v>9.9999999999999645E-2</v>
      </c>
    </row>
    <row r="13" spans="1:10" x14ac:dyDescent="0.35">
      <c r="A13" s="124" t="s">
        <v>49</v>
      </c>
      <c r="B13" s="120">
        <v>0</v>
      </c>
      <c r="C13" s="120">
        <v>0</v>
      </c>
      <c r="D13" s="120">
        <v>0</v>
      </c>
      <c r="E13" s="120">
        <v>0</v>
      </c>
      <c r="F13" s="120">
        <v>0</v>
      </c>
      <c r="G13" s="120">
        <v>0</v>
      </c>
      <c r="H13" s="120">
        <v>0.1</v>
      </c>
      <c r="I13" s="120">
        <v>0.1</v>
      </c>
      <c r="J13" s="120">
        <v>0.1</v>
      </c>
    </row>
    <row r="14" spans="1:10" x14ac:dyDescent="0.35">
      <c r="A14" s="126" t="s">
        <v>8</v>
      </c>
      <c r="B14" s="122">
        <v>0</v>
      </c>
      <c r="C14" s="123">
        <v>0</v>
      </c>
      <c r="D14" s="122">
        <v>0</v>
      </c>
      <c r="E14" s="123">
        <v>0</v>
      </c>
      <c r="F14" s="122">
        <v>0.49999999999999978</v>
      </c>
      <c r="G14" s="123">
        <v>1.4000000000000001</v>
      </c>
      <c r="H14" s="122">
        <v>1.5999999999999999</v>
      </c>
      <c r="I14" s="123">
        <v>0.60000000000000009</v>
      </c>
      <c r="J14" s="122">
        <v>0</v>
      </c>
    </row>
    <row r="15" spans="1:10" x14ac:dyDescent="0.35">
      <c r="A15" s="124" t="s">
        <v>50</v>
      </c>
      <c r="B15" s="120">
        <v>0</v>
      </c>
      <c r="C15" s="125">
        <v>0</v>
      </c>
      <c r="D15" s="120">
        <v>0</v>
      </c>
      <c r="E15" s="125">
        <v>0</v>
      </c>
      <c r="F15" s="120">
        <v>5</v>
      </c>
      <c r="G15" s="125">
        <v>15</v>
      </c>
      <c r="H15" s="120">
        <v>16</v>
      </c>
      <c r="I15" s="125">
        <v>16</v>
      </c>
      <c r="J15" s="120">
        <v>16</v>
      </c>
    </row>
    <row r="16" spans="1:10" x14ac:dyDescent="0.35">
      <c r="A16" s="126" t="s">
        <v>8</v>
      </c>
      <c r="B16" s="122">
        <v>0</v>
      </c>
      <c r="C16" s="123">
        <v>0</v>
      </c>
      <c r="D16" s="122">
        <v>0</v>
      </c>
      <c r="E16" s="123">
        <v>0</v>
      </c>
      <c r="F16" s="122">
        <v>0.30000000000000004</v>
      </c>
      <c r="G16" s="123">
        <v>0.5</v>
      </c>
      <c r="H16" s="122">
        <v>0.10000000000000009</v>
      </c>
      <c r="I16" s="123">
        <v>0</v>
      </c>
      <c r="J16" s="122">
        <v>0</v>
      </c>
    </row>
    <row r="17" spans="1:16" x14ac:dyDescent="0.35">
      <c r="A17" s="127" t="s">
        <v>51</v>
      </c>
      <c r="B17" s="128">
        <v>0</v>
      </c>
      <c r="C17" s="129">
        <v>0</v>
      </c>
      <c r="D17" s="128">
        <v>0</v>
      </c>
      <c r="E17" s="129">
        <v>0</v>
      </c>
      <c r="F17" s="128">
        <v>0</v>
      </c>
      <c r="G17" s="129">
        <v>0</v>
      </c>
      <c r="H17" s="128">
        <v>0</v>
      </c>
      <c r="I17" s="129">
        <v>0</v>
      </c>
      <c r="J17" s="128">
        <v>0</v>
      </c>
    </row>
    <row r="18" spans="1:16" x14ac:dyDescent="0.35">
      <c r="A18" s="174" t="s">
        <v>52</v>
      </c>
      <c r="B18" s="130" t="s">
        <v>53</v>
      </c>
      <c r="C18" s="131" t="s">
        <v>53</v>
      </c>
      <c r="D18" s="130" t="s">
        <v>53</v>
      </c>
      <c r="E18" s="131" t="s">
        <v>53</v>
      </c>
      <c r="F18" s="130" t="s">
        <v>53</v>
      </c>
      <c r="G18" s="131" t="s">
        <v>53</v>
      </c>
      <c r="H18" s="130" t="s">
        <v>53</v>
      </c>
      <c r="I18" s="131" t="s">
        <v>53</v>
      </c>
      <c r="J18" s="130" t="s">
        <v>53</v>
      </c>
    </row>
    <row r="19" spans="1:16" x14ac:dyDescent="0.35">
      <c r="A19" s="132"/>
      <c r="B19" s="133"/>
      <c r="C19" s="133"/>
      <c r="D19" s="133"/>
      <c r="E19" s="133"/>
      <c r="F19" s="133"/>
      <c r="G19" s="133"/>
    </row>
    <row r="20" spans="1:16" x14ac:dyDescent="0.35">
      <c r="A20" s="132"/>
      <c r="B20" s="133"/>
      <c r="C20" s="133"/>
      <c r="D20" s="133"/>
      <c r="E20" s="133"/>
      <c r="F20" s="133"/>
      <c r="G20" s="133"/>
    </row>
    <row r="21" spans="1:16" x14ac:dyDescent="0.35">
      <c r="A21" s="132"/>
      <c r="B21" s="133"/>
      <c r="C21" s="133"/>
      <c r="D21" s="133"/>
      <c r="E21" s="133"/>
      <c r="F21" s="133"/>
      <c r="G21" s="133"/>
    </row>
    <row r="22" spans="1:16" x14ac:dyDescent="0.35">
      <c r="A22" s="132"/>
      <c r="B22" s="134"/>
      <c r="C22" s="135"/>
      <c r="D22" s="135"/>
      <c r="E22" s="135"/>
      <c r="F22" s="135"/>
      <c r="G22" s="135"/>
    </row>
    <row r="23" spans="1:16" x14ac:dyDescent="0.35">
      <c r="A23" s="113" t="s">
        <v>23</v>
      </c>
      <c r="B23" s="112"/>
      <c r="C23" s="112"/>
      <c r="D23" s="112"/>
      <c r="E23" s="112"/>
      <c r="F23" s="112"/>
      <c r="G23" s="112"/>
    </row>
    <row r="24" spans="1:16" x14ac:dyDescent="0.35">
      <c r="A24" s="136"/>
      <c r="B24" s="116">
        <v>2022</v>
      </c>
      <c r="C24" s="115">
        <v>2023</v>
      </c>
      <c r="D24" s="116">
        <v>2024</v>
      </c>
      <c r="E24" s="117">
        <v>2025</v>
      </c>
      <c r="F24" s="118">
        <v>2026</v>
      </c>
      <c r="G24" s="117">
        <v>2027</v>
      </c>
      <c r="H24" s="117">
        <v>2028</v>
      </c>
      <c r="I24" s="117">
        <v>2029</v>
      </c>
      <c r="J24" s="117">
        <v>2030</v>
      </c>
    </row>
    <row r="25" spans="1:16" x14ac:dyDescent="0.35">
      <c r="A25" s="124" t="s">
        <v>54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</row>
    <row r="26" spans="1:16" x14ac:dyDescent="0.35">
      <c r="A26" s="138" t="s">
        <v>25</v>
      </c>
      <c r="B26" s="122">
        <v>0</v>
      </c>
      <c r="C26" s="122">
        <v>0</v>
      </c>
      <c r="D26" s="139">
        <v>0</v>
      </c>
      <c r="E26" s="140">
        <v>8</v>
      </c>
      <c r="F26" s="139">
        <v>52</v>
      </c>
      <c r="G26" s="140">
        <v>59</v>
      </c>
      <c r="H26" s="139">
        <v>56</v>
      </c>
      <c r="I26" s="140">
        <v>68</v>
      </c>
      <c r="J26" s="141">
        <v>63</v>
      </c>
    </row>
    <row r="27" spans="1:16" x14ac:dyDescent="0.35">
      <c r="A27" s="127" t="s">
        <v>26</v>
      </c>
      <c r="B27" s="128">
        <v>0</v>
      </c>
      <c r="C27" s="128">
        <v>0</v>
      </c>
      <c r="D27" s="129">
        <v>0</v>
      </c>
      <c r="E27" s="128">
        <v>0.20000000000000284</v>
      </c>
      <c r="F27" s="129">
        <v>1.1999999999999886</v>
      </c>
      <c r="G27" s="128">
        <v>1.3999999999999915</v>
      </c>
      <c r="H27" s="129">
        <v>1.2999999999999972</v>
      </c>
      <c r="I27" s="128">
        <v>1.6999999999999886</v>
      </c>
      <c r="J27" s="142">
        <v>1.5</v>
      </c>
    </row>
    <row r="28" spans="1:16" x14ac:dyDescent="0.35">
      <c r="A28" s="124" t="s">
        <v>27</v>
      </c>
      <c r="B28" s="120">
        <v>0</v>
      </c>
      <c r="C28" s="120">
        <v>0</v>
      </c>
      <c r="D28" s="143">
        <v>0</v>
      </c>
      <c r="E28" s="144">
        <v>26</v>
      </c>
      <c r="F28" s="143">
        <v>120</v>
      </c>
      <c r="G28" s="144">
        <v>135</v>
      </c>
      <c r="H28" s="143">
        <v>123</v>
      </c>
      <c r="I28" s="144">
        <v>93</v>
      </c>
      <c r="J28" s="145">
        <v>74</v>
      </c>
      <c r="K28" s="146"/>
      <c r="L28" s="146"/>
      <c r="M28" s="146"/>
      <c r="N28" s="146"/>
      <c r="O28" s="146"/>
      <c r="P28" s="146"/>
    </row>
    <row r="29" spans="1:16" x14ac:dyDescent="0.35">
      <c r="A29" s="147" t="s">
        <v>28</v>
      </c>
      <c r="B29" s="148">
        <v>0</v>
      </c>
      <c r="C29" s="148">
        <v>0</v>
      </c>
      <c r="D29" s="149">
        <v>0</v>
      </c>
      <c r="E29" s="150">
        <v>15</v>
      </c>
      <c r="F29" s="149">
        <v>75</v>
      </c>
      <c r="G29" s="150">
        <v>87</v>
      </c>
      <c r="H29" s="149">
        <v>75</v>
      </c>
      <c r="I29" s="150">
        <v>54</v>
      </c>
      <c r="J29" s="151">
        <v>44</v>
      </c>
      <c r="K29" s="146"/>
      <c r="L29" s="146"/>
      <c r="M29" s="146"/>
      <c r="N29" s="146"/>
      <c r="O29" s="146"/>
    </row>
    <row r="30" spans="1:16" x14ac:dyDescent="0.35">
      <c r="A30" s="152" t="s">
        <v>55</v>
      </c>
      <c r="B30" s="122">
        <v>0</v>
      </c>
      <c r="C30" s="122">
        <v>0</v>
      </c>
      <c r="D30" s="139">
        <v>0</v>
      </c>
      <c r="E30" s="140">
        <v>11</v>
      </c>
      <c r="F30" s="139">
        <v>45</v>
      </c>
      <c r="G30" s="140">
        <v>48</v>
      </c>
      <c r="H30" s="139">
        <v>48</v>
      </c>
      <c r="I30" s="140">
        <v>39</v>
      </c>
      <c r="J30" s="141">
        <v>30</v>
      </c>
    </row>
    <row r="31" spans="1:16" x14ac:dyDescent="0.35">
      <c r="A31" s="124" t="s">
        <v>30</v>
      </c>
      <c r="B31" s="120">
        <v>0</v>
      </c>
      <c r="C31" s="120">
        <v>0</v>
      </c>
      <c r="D31" s="143">
        <v>0</v>
      </c>
      <c r="E31" s="144">
        <v>16</v>
      </c>
      <c r="F31" s="143">
        <v>109</v>
      </c>
      <c r="G31" s="144">
        <v>124</v>
      </c>
      <c r="H31" s="143">
        <v>112</v>
      </c>
      <c r="I31" s="144">
        <v>82</v>
      </c>
      <c r="J31" s="145">
        <v>62</v>
      </c>
    </row>
    <row r="32" spans="1:16" x14ac:dyDescent="0.35">
      <c r="A32" s="138" t="s">
        <v>31</v>
      </c>
      <c r="B32" s="122">
        <v>0</v>
      </c>
      <c r="C32" s="122">
        <v>0</v>
      </c>
      <c r="D32" s="123">
        <v>0</v>
      </c>
      <c r="E32" s="122">
        <v>0.5</v>
      </c>
      <c r="F32" s="123">
        <v>3.1000000000000085</v>
      </c>
      <c r="G32" s="122">
        <v>3.5999999999999943</v>
      </c>
      <c r="H32" s="123">
        <v>3.1000000000000085</v>
      </c>
      <c r="I32" s="122">
        <v>2.2999999999999972</v>
      </c>
      <c r="J32" s="153">
        <v>1.6999999999999886</v>
      </c>
    </row>
    <row r="33" spans="1:16" x14ac:dyDescent="0.35">
      <c r="A33" s="127" t="s">
        <v>32</v>
      </c>
      <c r="B33" s="128">
        <v>0</v>
      </c>
      <c r="C33" s="128">
        <v>0</v>
      </c>
      <c r="D33" s="154">
        <v>0</v>
      </c>
      <c r="E33" s="155">
        <v>9</v>
      </c>
      <c r="F33" s="154">
        <v>10</v>
      </c>
      <c r="G33" s="155">
        <v>11</v>
      </c>
      <c r="H33" s="154">
        <v>11</v>
      </c>
      <c r="I33" s="155">
        <v>12</v>
      </c>
      <c r="J33" s="156">
        <v>12</v>
      </c>
    </row>
    <row r="34" spans="1:16" s="112" customFormat="1" ht="15" customHeight="1" x14ac:dyDescent="0.3">
      <c r="A34" s="124" t="s">
        <v>33</v>
      </c>
      <c r="B34" s="120">
        <v>0</v>
      </c>
      <c r="C34" s="120">
        <v>0</v>
      </c>
      <c r="D34" s="143">
        <v>0</v>
      </c>
      <c r="E34" s="144">
        <v>-18</v>
      </c>
      <c r="F34" s="143">
        <v>-68</v>
      </c>
      <c r="G34" s="144">
        <v>-77</v>
      </c>
      <c r="H34" s="143">
        <v>-66</v>
      </c>
      <c r="I34" s="144">
        <v>-24</v>
      </c>
      <c r="J34" s="145">
        <v>-11</v>
      </c>
      <c r="K34" s="135"/>
      <c r="L34" s="135"/>
      <c r="M34" s="135"/>
      <c r="N34" s="135"/>
      <c r="O34" s="135"/>
      <c r="P34" s="135"/>
    </row>
    <row r="35" spans="1:16" s="112" customFormat="1" ht="15" customHeight="1" x14ac:dyDescent="0.3">
      <c r="A35" s="138" t="s">
        <v>34</v>
      </c>
      <c r="B35" s="122">
        <v>0</v>
      </c>
      <c r="C35" s="122">
        <v>0</v>
      </c>
      <c r="D35" s="123">
        <v>0</v>
      </c>
      <c r="E35" s="122">
        <v>-0.69999999999999929</v>
      </c>
      <c r="F35" s="123">
        <v>-2.5</v>
      </c>
      <c r="G35" s="122">
        <v>-2.8999999999999986</v>
      </c>
      <c r="H35" s="123">
        <v>-2.4000000000000004</v>
      </c>
      <c r="I35" s="122">
        <v>-0.99999999999999911</v>
      </c>
      <c r="J35" s="153">
        <v>-0.5</v>
      </c>
    </row>
    <row r="36" spans="1:16" s="112" customFormat="1" ht="15" customHeight="1" x14ac:dyDescent="0.3">
      <c r="A36" s="56" t="s">
        <v>56</v>
      </c>
      <c r="B36" s="128">
        <v>0</v>
      </c>
      <c r="C36" s="128">
        <v>0</v>
      </c>
      <c r="D36" s="129">
        <v>0</v>
      </c>
      <c r="E36" s="128">
        <v>-22</v>
      </c>
      <c r="F36" s="129">
        <v>-83</v>
      </c>
      <c r="G36" s="128">
        <v>-94</v>
      </c>
      <c r="H36" s="129">
        <v>-81</v>
      </c>
      <c r="I36" s="128">
        <v>-30</v>
      </c>
      <c r="J36" s="142">
        <v>-13</v>
      </c>
    </row>
    <row r="37" spans="1:16" s="112" customFormat="1" ht="15" customHeight="1" x14ac:dyDescent="0.35">
      <c r="A37" s="157"/>
      <c r="B37" s="133"/>
      <c r="C37" s="133"/>
      <c r="D37" s="133"/>
      <c r="E37" s="133"/>
      <c r="F37" s="133"/>
      <c r="G37" s="133"/>
      <c r="H37" s="110"/>
    </row>
    <row r="38" spans="1:16" x14ac:dyDescent="0.35">
      <c r="A38" s="158"/>
      <c r="B38" s="135"/>
      <c r="C38" s="135"/>
      <c r="D38" s="135"/>
      <c r="E38" s="135"/>
      <c r="F38" s="135"/>
      <c r="G38" s="135"/>
    </row>
    <row r="39" spans="1:16" x14ac:dyDescent="0.35">
      <c r="A39" s="113" t="s">
        <v>38</v>
      </c>
      <c r="B39" s="112"/>
      <c r="C39" s="112"/>
      <c r="D39" s="112"/>
      <c r="E39" s="112"/>
      <c r="F39" s="112"/>
      <c r="G39" s="112"/>
    </row>
    <row r="40" spans="1:16" x14ac:dyDescent="0.35">
      <c r="A40" s="175"/>
      <c r="B40" s="176">
        <v>2022</v>
      </c>
      <c r="C40" s="176">
        <v>2023</v>
      </c>
      <c r="D40" s="176">
        <v>2024</v>
      </c>
      <c r="E40" s="177">
        <v>2025</v>
      </c>
      <c r="F40" s="177">
        <v>2026</v>
      </c>
      <c r="G40" s="178">
        <v>2027</v>
      </c>
      <c r="H40" s="117">
        <v>2028</v>
      </c>
      <c r="I40" s="117">
        <v>2029</v>
      </c>
      <c r="J40" s="117">
        <v>2030</v>
      </c>
    </row>
    <row r="41" spans="1:16" ht="26" x14ac:dyDescent="0.35">
      <c r="A41" s="163" t="s">
        <v>39</v>
      </c>
      <c r="B41" s="120">
        <v>0</v>
      </c>
      <c r="C41" s="120">
        <v>0</v>
      </c>
      <c r="D41" s="120">
        <v>0</v>
      </c>
      <c r="E41" s="120">
        <v>0.90000000000000013</v>
      </c>
      <c r="F41" s="120">
        <v>5.5</v>
      </c>
      <c r="G41" s="120">
        <v>2.1</v>
      </c>
      <c r="H41" s="120">
        <v>-0.70000000000000018</v>
      </c>
      <c r="I41" s="120">
        <v>-0.79999999999999982</v>
      </c>
      <c r="J41" s="120">
        <v>0</v>
      </c>
    </row>
    <row r="42" spans="1:16" ht="26" x14ac:dyDescent="0.35">
      <c r="A42" s="164" t="s">
        <v>40</v>
      </c>
      <c r="B42" s="148">
        <v>0</v>
      </c>
      <c r="C42" s="133">
        <v>0</v>
      </c>
      <c r="D42" s="148">
        <v>0</v>
      </c>
      <c r="E42" s="133">
        <v>0.89999999999999991</v>
      </c>
      <c r="F42" s="148">
        <v>5.8999999999999995</v>
      </c>
      <c r="G42" s="133">
        <v>2.1</v>
      </c>
      <c r="H42" s="148">
        <v>-0.90000000000000036</v>
      </c>
      <c r="I42" s="133">
        <v>-0.80000000000000027</v>
      </c>
      <c r="J42" s="148">
        <v>0</v>
      </c>
    </row>
    <row r="43" spans="1:16" ht="26" x14ac:dyDescent="0.35">
      <c r="A43" s="165" t="s">
        <v>57</v>
      </c>
      <c r="B43" s="122">
        <v>0</v>
      </c>
      <c r="C43" s="123">
        <v>0</v>
      </c>
      <c r="D43" s="122">
        <v>0</v>
      </c>
      <c r="E43" s="123">
        <v>1</v>
      </c>
      <c r="F43" s="122">
        <v>4.3</v>
      </c>
      <c r="G43" s="123">
        <v>2.1</v>
      </c>
      <c r="H43" s="122">
        <v>-0.29999999999999982</v>
      </c>
      <c r="I43" s="123">
        <v>-0.5</v>
      </c>
      <c r="J43" s="122">
        <v>0</v>
      </c>
    </row>
    <row r="44" spans="1:16" x14ac:dyDescent="0.35">
      <c r="A44" s="166"/>
    </row>
    <row r="45" spans="1:16" x14ac:dyDescent="0.35">
      <c r="A45" s="166"/>
    </row>
    <row r="46" spans="1:16" x14ac:dyDescent="0.35">
      <c r="A46" s="112"/>
    </row>
    <row r="47" spans="1:16" x14ac:dyDescent="0.35">
      <c r="A47" s="163" t="s">
        <v>43</v>
      </c>
      <c r="B47" s="120">
        <v>0</v>
      </c>
      <c r="C47" s="125">
        <v>0</v>
      </c>
      <c r="D47" s="120">
        <v>0</v>
      </c>
      <c r="E47" s="120">
        <v>4.8999999999999773</v>
      </c>
      <c r="F47" s="125">
        <v>15.300000000000011</v>
      </c>
      <c r="G47" s="120">
        <v>18.799999999999955</v>
      </c>
      <c r="H47" s="125">
        <v>19.599999999999966</v>
      </c>
      <c r="I47" s="120">
        <v>19.900000000000034</v>
      </c>
      <c r="J47" s="167">
        <v>19.900000000000034</v>
      </c>
    </row>
    <row r="48" spans="1:16" x14ac:dyDescent="0.35">
      <c r="A48" s="168" t="s">
        <v>44</v>
      </c>
      <c r="B48" s="148">
        <v>0</v>
      </c>
      <c r="C48" s="133">
        <v>0</v>
      </c>
      <c r="D48" s="148">
        <v>0</v>
      </c>
      <c r="E48" s="148">
        <v>1.8</v>
      </c>
      <c r="F48" s="133">
        <v>3.8</v>
      </c>
      <c r="G48" s="148">
        <v>1.1000000000000001</v>
      </c>
      <c r="H48" s="133">
        <v>0.10000000000000009</v>
      </c>
      <c r="I48" s="148">
        <v>-0.10000000000000009</v>
      </c>
      <c r="J48" s="179">
        <v>-0.19999999999999973</v>
      </c>
    </row>
    <row r="49" spans="1:10" x14ac:dyDescent="0.35">
      <c r="A49" s="169" t="s">
        <v>45</v>
      </c>
      <c r="B49" s="122">
        <v>0</v>
      </c>
      <c r="C49" s="123">
        <v>0</v>
      </c>
      <c r="D49" s="122">
        <v>0</v>
      </c>
      <c r="E49" s="122">
        <v>1.3</v>
      </c>
      <c r="F49" s="123">
        <v>3.2</v>
      </c>
      <c r="G49" s="122">
        <v>0.89999999999999991</v>
      </c>
      <c r="H49" s="123">
        <v>9.9999999999999867E-2</v>
      </c>
      <c r="I49" s="122">
        <v>-9.9999999999999867E-2</v>
      </c>
      <c r="J49" s="153">
        <v>-0.19999999999999996</v>
      </c>
    </row>
    <row r="50" spans="1:10" x14ac:dyDescent="0.35">
      <c r="A50" s="175"/>
      <c r="B50" s="180">
        <v>2022</v>
      </c>
      <c r="C50" s="181">
        <v>2023</v>
      </c>
      <c r="D50" s="181">
        <v>2024</v>
      </c>
      <c r="E50" s="181">
        <v>2025</v>
      </c>
      <c r="F50" s="181">
        <v>2026</v>
      </c>
      <c r="G50" s="182">
        <v>2027</v>
      </c>
      <c r="H50" s="172">
        <v>2028</v>
      </c>
      <c r="I50" s="172">
        <v>2029</v>
      </c>
      <c r="J50" s="172">
        <v>2030</v>
      </c>
    </row>
  </sheetData>
  <conditionalFormatting sqref="B19:G22 B37:G37">
    <cfRule type="cellIs" dxfId="5" priority="5" operator="equal">
      <formula>0</formula>
    </cfRule>
  </conditionalFormatting>
  <conditionalFormatting sqref="B9:J18">
    <cfRule type="cellIs" dxfId="4" priority="4" operator="equal">
      <formula>0</formula>
    </cfRule>
  </conditionalFormatting>
  <conditionalFormatting sqref="B25:J36">
    <cfRule type="cellIs" dxfId="3" priority="3" operator="equal">
      <formula>0</formula>
    </cfRule>
  </conditionalFormatting>
  <conditionalFormatting sqref="B41:J43">
    <cfRule type="cellIs" dxfId="2" priority="2" operator="equal">
      <formula>0</formula>
    </cfRule>
  </conditionalFormatting>
  <conditionalFormatting sqref="B47:J49">
    <cfRule type="cellIs" dxfId="1" priority="1" operator="equal">
      <formula>0</formula>
    </cfRule>
  </conditionalFormatting>
  <conditionalFormatting sqref="C19:G21">
    <cfRule type="cellIs" dxfId="0" priority="6" operator="equal">
      <formula>0</formula>
    </cfRule>
  </conditionalFormatting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8eed30-88ea-4b77-879b-0d8955af20b8" xsi:nil="true"/>
    <lcf76f155ced4ddcb4097134ff3c332f xmlns="bba5272c-8fef-4178-b90b-3a48a655ac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6FEE0D8DCD8D9429001D39B2AE60004" ma:contentTypeVersion="18" ma:contentTypeDescription="Luo uusi asiakirja." ma:contentTypeScope="" ma:versionID="0b78897ce3d50afd45ceeb5537499498">
  <xsd:schema xmlns:xsd="http://www.w3.org/2001/XMLSchema" xmlns:xs="http://www.w3.org/2001/XMLSchema" xmlns:p="http://schemas.microsoft.com/office/2006/metadata/properties" xmlns:ns2="bba5272c-8fef-4178-b90b-3a48a655ac3a" xmlns:ns3="e08eed30-88ea-4b77-879b-0d8955af20b8" targetNamespace="http://schemas.microsoft.com/office/2006/metadata/properties" ma:root="true" ma:fieldsID="c354a501dc766c6789c8f5f0022c65e9" ns2:_="" ns3:_="">
    <xsd:import namespace="bba5272c-8fef-4178-b90b-3a48a655ac3a"/>
    <xsd:import namespace="e08eed30-88ea-4b77-879b-0d8955af20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5272c-8fef-4178-b90b-3a48a655a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ed30-88ea-4b77-879b-0d8955af2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b83ba5-5ae0-4bad-8c4a-e0c3d3e28155}" ma:internalName="TaxCatchAll" ma:showField="CatchAllData" ma:web="e08eed30-88ea-4b77-879b-0d8955af2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54A496-4E72-4CF6-8044-9249C5942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5F89F-9A8B-43CF-A592-BB5A320562A5}">
  <ds:schemaRefs>
    <ds:schemaRef ds:uri="http://schemas.microsoft.com/office/2006/metadata/properties"/>
    <ds:schemaRef ds:uri="http://schemas.microsoft.com/office/infopath/2007/PartnerControls"/>
    <ds:schemaRef ds:uri="e08eed30-88ea-4b77-879b-0d8955af20b8"/>
    <ds:schemaRef ds:uri="bba5272c-8fef-4178-b90b-3a48a655ac3a"/>
  </ds:schemaRefs>
</ds:datastoreItem>
</file>

<file path=customXml/itemProps3.xml><?xml version="1.0" encoding="utf-8"?>
<ds:datastoreItem xmlns:ds="http://schemas.openxmlformats.org/officeDocument/2006/customXml" ds:itemID="{076AC1CB-AA9B-4E21-944B-D36922393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5272c-8fef-4178-b90b-3a48a655ac3a"/>
    <ds:schemaRef ds:uri="e08eed30-88ea-4b77-879b-0d8955af2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KT10925</vt:lpstr>
      <vt:lpstr>Pessimistinen</vt:lpstr>
      <vt:lpstr>Vertailu edelliseen</vt:lpstr>
      <vt:lpstr>Vertailu pessimistiseen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Hakola Timopekka</dc:creator>
  <cp:lastModifiedBy>Hakola Timopekka</cp:lastModifiedBy>
  <dcterms:created xsi:type="dcterms:W3CDTF">2025-08-29T09:31:49Z</dcterms:created>
  <dcterms:modified xsi:type="dcterms:W3CDTF">2025-09-01T09:25:37Z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0x01010076FEE0D8DCD8D9429001D39B2AE60004</vt:lpwstr>
  </property>
  <property fmtid="{D5CDD505-2E9C-101B-9397-08002B2CF9AE}" pid="3" name="MediaServiceImageTags">
    <vt:lpwstr/>
  </property>
</Properties>
</file>